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öszz.LÉTSZÁM" sheetId="1" r:id="rId1"/>
    <sheet name="TR. senior FÉRFIAK" sheetId="2" r:id="rId2"/>
    <sheet name="TR.senior NŐK" sheetId="3" r:id="rId3"/>
    <sheet name="TR.felnőtt FÉRFIAK" sheetId="4" r:id="rId4"/>
    <sheet name="TR.felnőtt NŐK" sheetId="5" r:id="rId5"/>
    <sheet name="TR.ifjusági FÉRFI" sheetId="6" r:id="rId6"/>
    <sheet name="TR.ifjusági NŐK" sheetId="7" r:id="rId7"/>
    <sheet name="TR.gyerek FIÚ" sheetId="8" r:id="rId8"/>
    <sheet name="TR.gyerek LÁNY" sheetId="9" r:id="rId9"/>
    <sheet name="TR. MINI" sheetId="10" r:id="rId10"/>
    <sheet name="Long.senior FÉRFIAK" sheetId="11" r:id="rId11"/>
    <sheet name="Long.senior NŐK" sheetId="12" r:id="rId12"/>
    <sheet name="Long.felnőtt FÉRFIAK" sheetId="13" r:id="rId13"/>
    <sheet name="long.felnőtt NŐK" sheetId="14" r:id="rId14"/>
    <sheet name="Long.ifjusági FÉRFIAK" sheetId="15" r:id="rId15"/>
    <sheet name="Long.ifjusági NŐK" sheetId="16" r:id="rId16"/>
    <sheet name="Long.gyerek FIÚ" sheetId="17" r:id="rId17"/>
    <sheet name="Long.gyerek LÁNY" sheetId="18" r:id="rId18"/>
    <sheet name="Long.MINI" sheetId="19" r:id="rId19"/>
    <sheet name="Vadász.senior FÉRFIAK" sheetId="20" r:id="rId20"/>
    <sheet name="Vadász.senior NŐK" sheetId="21" r:id="rId21"/>
    <sheet name="Vadász.felnőtt FÉRFIAK" sheetId="22" r:id="rId22"/>
    <sheet name="Vadász.felnőtt NŐK" sheetId="23" r:id="rId23"/>
    <sheet name="Vadász.ifjusági FÉRFIAK" sheetId="24" r:id="rId24"/>
    <sheet name="Vadász.ijjusági NŐK" sheetId="25" r:id="rId25"/>
    <sheet name="Vadász.gyerek FIÚ" sheetId="26" r:id="rId26"/>
    <sheet name="Vadász.gyerek LÁNY" sheetId="27" r:id="rId27"/>
    <sheet name="Vadász.MINI" sheetId="28" r:id="rId28"/>
  </sheets>
  <definedNames/>
  <calcPr fullCalcOnLoad="1"/>
</workbook>
</file>

<file path=xl/sharedStrings.xml><?xml version="1.0" encoding="utf-8"?>
<sst xmlns="http://schemas.openxmlformats.org/spreadsheetml/2006/main" count="377" uniqueCount="134">
  <si>
    <t>kategória</t>
  </si>
  <si>
    <t>fő</t>
  </si>
  <si>
    <t>TR. felhőtt FÉRFI</t>
  </si>
  <si>
    <t>TR. felnőtt NŐ</t>
  </si>
  <si>
    <t>TR. Ifjusági FÉRFI</t>
  </si>
  <si>
    <t>TR. Ifjusági NŐ</t>
  </si>
  <si>
    <t>TR. gyerek FIÚ</t>
  </si>
  <si>
    <t>TR. gyerek LÁNY</t>
  </si>
  <si>
    <t>TR. MINI</t>
  </si>
  <si>
    <t>TR. Senior FÉRFI</t>
  </si>
  <si>
    <t>TR. Senior NŐ</t>
  </si>
  <si>
    <t>Íjásztalálkozó 2013.április.27.</t>
  </si>
  <si>
    <t>FERTŐD</t>
  </si>
  <si>
    <t>TRADICIONÁLIS</t>
  </si>
  <si>
    <t>senior</t>
  </si>
  <si>
    <t>FÉRFIAK</t>
  </si>
  <si>
    <t>NÉV</t>
  </si>
  <si>
    <t>EGYESÜLET</t>
  </si>
  <si>
    <t>pontok</t>
  </si>
  <si>
    <t>Haraga Attila</t>
  </si>
  <si>
    <t>Körmend</t>
  </si>
  <si>
    <t>Kocsis Gyula</t>
  </si>
  <si>
    <t>Mise</t>
  </si>
  <si>
    <t>Völgyi Gyula</t>
  </si>
  <si>
    <t>Sopron</t>
  </si>
  <si>
    <t>Kálé Árpád</t>
  </si>
  <si>
    <t>Miletics László</t>
  </si>
  <si>
    <t>Hanyi    Kapuvár</t>
  </si>
  <si>
    <t>Bogdán József</t>
  </si>
  <si>
    <t>Fertőszéplak</t>
  </si>
  <si>
    <t>Szabó István</t>
  </si>
  <si>
    <t>Kapuvár</t>
  </si>
  <si>
    <t>Dominek Zoltán</t>
  </si>
  <si>
    <t>Tradicionális -senior</t>
  </si>
  <si>
    <t>NŐK</t>
  </si>
  <si>
    <t>Budai Ágnes</t>
  </si>
  <si>
    <t>Tradicionális -felnőtt</t>
  </si>
  <si>
    <t>Mesterházy László</t>
  </si>
  <si>
    <t>Szany Rábaparti íjászok</t>
  </si>
  <si>
    <t>Homor Péter</t>
  </si>
  <si>
    <t>Rábaközi íjászkör</t>
  </si>
  <si>
    <t>Kovács Zsolt</t>
  </si>
  <si>
    <t>Sopron szabad íjászok</t>
  </si>
  <si>
    <t>Manczal Szilveszter</t>
  </si>
  <si>
    <t>Moson vármegye íjász b.kör</t>
  </si>
  <si>
    <t>Kóczán Tamás</t>
  </si>
  <si>
    <t>Zsigó Zsolt</t>
  </si>
  <si>
    <t>Bujáki Mihály</t>
  </si>
  <si>
    <t>Bábolna</t>
  </si>
  <si>
    <t>Gyulyás Csaba</t>
  </si>
  <si>
    <t>Völcsei Szabolcs</t>
  </si>
  <si>
    <t>Babot</t>
  </si>
  <si>
    <t>Csorvási Zoltán</t>
  </si>
  <si>
    <t>Elekes András</t>
  </si>
  <si>
    <t>Czér Gergő</t>
  </si>
  <si>
    <t>Fogarasi Róbert</t>
  </si>
  <si>
    <t>Németh Ferenc</t>
  </si>
  <si>
    <t>Varga Zoltán</t>
  </si>
  <si>
    <t>Szabó Ferenc</t>
  </si>
  <si>
    <t>Pintér Lajos</t>
  </si>
  <si>
    <t>Tóth Zoltán</t>
  </si>
  <si>
    <t>Gönyü</t>
  </si>
  <si>
    <t>Német Roland</t>
  </si>
  <si>
    <t>Pelye Tamás</t>
  </si>
  <si>
    <t>Kleizer László</t>
  </si>
  <si>
    <t>Glavinics Krisztián</t>
  </si>
  <si>
    <t>Boda Sándor</t>
  </si>
  <si>
    <t>Csorna</t>
  </si>
  <si>
    <t>Mózer György</t>
  </si>
  <si>
    <t>Tóth-Abonyi József Attila</t>
  </si>
  <si>
    <t>Kocsis Dávid</t>
  </si>
  <si>
    <t>Józsa Sándor</t>
  </si>
  <si>
    <t>Varga Gábor</t>
  </si>
  <si>
    <t>Szarka Tamás</t>
  </si>
  <si>
    <t>Elekes Tamás</t>
  </si>
  <si>
    <t>Pintér Róbert</t>
  </si>
  <si>
    <t>Bibe</t>
  </si>
  <si>
    <t>Nagy Ákos</t>
  </si>
  <si>
    <t>Jovanovics Dusán</t>
  </si>
  <si>
    <t>Köő Tamás</t>
  </si>
  <si>
    <t>Simon István</t>
  </si>
  <si>
    <t>Boha Imre</t>
  </si>
  <si>
    <t>Endrei János</t>
  </si>
  <si>
    <t>Vigh Zoltán</t>
  </si>
  <si>
    <t>Bordohányi Imre</t>
  </si>
  <si>
    <t>Zsigóné Szakál Andrea</t>
  </si>
  <si>
    <t>Varga Adrien</t>
  </si>
  <si>
    <t>Szabóné Vida Krisztina</t>
  </si>
  <si>
    <t>Rábaköz íjászkör</t>
  </si>
  <si>
    <t>Németh Annamária</t>
  </si>
  <si>
    <t>Völcseiné Markó Mónika</t>
  </si>
  <si>
    <t>Hanyi ijász</t>
  </si>
  <si>
    <t>TRADICIONÁLIS     -    ifjusági</t>
  </si>
  <si>
    <t>FÉRFI</t>
  </si>
  <si>
    <t>Fejes Richárd</t>
  </si>
  <si>
    <t>Kreutzer Patrik</t>
  </si>
  <si>
    <t>Varga Olivér</t>
  </si>
  <si>
    <t>Homor Ádám</t>
  </si>
  <si>
    <t>Rácz Sándor</t>
  </si>
  <si>
    <t>Völgyi Barnabás</t>
  </si>
  <si>
    <t>Szabó Balázs</t>
  </si>
  <si>
    <t>Ábrahám Ádám</t>
  </si>
  <si>
    <t>Kovács Dániel</t>
  </si>
  <si>
    <t>Zsigó Dávid</t>
  </si>
  <si>
    <t>Simon Patrik</t>
  </si>
  <si>
    <t>Bujáki Viola</t>
  </si>
  <si>
    <t>GYEREK</t>
  </si>
  <si>
    <t>FIÚ</t>
  </si>
  <si>
    <t>Bujáki Bálint</t>
  </si>
  <si>
    <t>Zsigó Bálint</t>
  </si>
  <si>
    <t>Csordos Martin</t>
  </si>
  <si>
    <t>Fertőd</t>
  </si>
  <si>
    <t>Völcsei Barnabás</t>
  </si>
  <si>
    <t>Odor Ármin</t>
  </si>
  <si>
    <t>Völgyi Tamás</t>
  </si>
  <si>
    <t>Molnár Ábel</t>
  </si>
  <si>
    <t>LÁNY</t>
  </si>
  <si>
    <t>Mesterházi Dóra</t>
  </si>
  <si>
    <t>Józsa Csenge</t>
  </si>
  <si>
    <t>Rapi Julia</t>
  </si>
  <si>
    <t>OSLI</t>
  </si>
  <si>
    <t>MANÓ</t>
  </si>
  <si>
    <t>Völgyi Balázs</t>
  </si>
  <si>
    <t>Szabó Tamara</t>
  </si>
  <si>
    <t>LONGBOW</t>
  </si>
  <si>
    <t xml:space="preserve">              senior</t>
  </si>
  <si>
    <t>felnőtt</t>
  </si>
  <si>
    <t>ifjusági</t>
  </si>
  <si>
    <t>gyerek</t>
  </si>
  <si>
    <t>MINI</t>
  </si>
  <si>
    <t>VADÁSZREFLEX</t>
  </si>
  <si>
    <t>Pölöskei Zsolt</t>
  </si>
  <si>
    <t>Rábatamási</t>
  </si>
  <si>
    <t>Pölöskei Zsófi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</si>
</sst>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4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2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7" fillId="3" borderId="2" xfId="0" applyFont="1" applyFill="1" applyBorder="1" applyAlignment="1">
      <alignment/>
    </xf>
    <xf numFmtId="164" fontId="7" fillId="3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7" fillId="3" borderId="3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7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10" fillId="0" borderId="1" xfId="0" applyFont="1" applyFill="1" applyBorder="1" applyAlignment="1">
      <alignment horizontal="left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4" fillId="2" borderId="0" xfId="0" applyFont="1" applyFill="1" applyAlignment="1">
      <alignment horizontal="right"/>
    </xf>
    <xf numFmtId="164" fontId="9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13" sqref="D13"/>
    </sheetView>
  </sheetViews>
  <sheetFormatPr defaultColWidth="9.140625" defaultRowHeight="12.75"/>
  <cols>
    <col min="1" max="1" width="36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>
        <v>39</v>
      </c>
    </row>
    <row r="3" spans="1:2" ht="12.75">
      <c r="A3" s="2" t="s">
        <v>3</v>
      </c>
      <c r="B3" s="3">
        <v>4</v>
      </c>
    </row>
    <row r="4" spans="1:2" ht="12.75">
      <c r="A4" s="2" t="s">
        <v>4</v>
      </c>
      <c r="B4" s="3">
        <v>11</v>
      </c>
    </row>
    <row r="5" spans="1:2" ht="12.75">
      <c r="A5" s="2" t="s">
        <v>5</v>
      </c>
      <c r="B5" s="3">
        <v>1</v>
      </c>
    </row>
    <row r="6" spans="1:2" ht="12.75">
      <c r="A6" s="2" t="s">
        <v>6</v>
      </c>
      <c r="B6" s="3">
        <v>7</v>
      </c>
    </row>
    <row r="7" spans="1:2" ht="12.75">
      <c r="A7" s="2" t="s">
        <v>7</v>
      </c>
      <c r="B7" s="3">
        <v>3</v>
      </c>
    </row>
    <row r="8" spans="1:2" ht="12.75">
      <c r="A8" s="2" t="s">
        <v>8</v>
      </c>
      <c r="B8" s="3">
        <v>2</v>
      </c>
    </row>
    <row r="9" spans="1:2" ht="12.75">
      <c r="A9" s="2" t="s">
        <v>9</v>
      </c>
      <c r="B9" s="3">
        <v>8</v>
      </c>
    </row>
    <row r="10" spans="1:2" ht="12.75">
      <c r="A10" s="2" t="s">
        <v>10</v>
      </c>
      <c r="B10" s="3">
        <v>2</v>
      </c>
    </row>
    <row r="11" ht="12.75">
      <c r="B11" s="1">
        <f>SUM(B2:B10)</f>
        <v>77</v>
      </c>
    </row>
    <row r="12" ht="12.75">
      <c r="B12" s="4"/>
    </row>
    <row r="13" ht="12.75">
      <c r="B13" s="4"/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4:K35"/>
  <sheetViews>
    <sheetView workbookViewId="0" topLeftCell="A1">
      <selection activeCell="B13" sqref="B13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92</v>
      </c>
      <c r="C9" s="7" t="s">
        <v>121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11" ht="12.75">
      <c r="A12" s="18">
        <f>H12</f>
        <v>168</v>
      </c>
      <c r="B12" s="20" t="s">
        <v>122</v>
      </c>
      <c r="C12" s="25" t="s">
        <v>24</v>
      </c>
      <c r="D12" s="21">
        <v>0</v>
      </c>
      <c r="E12" s="21">
        <v>88</v>
      </c>
      <c r="F12" s="21">
        <v>80</v>
      </c>
      <c r="G12" s="21">
        <v>27</v>
      </c>
      <c r="H12" s="22">
        <f>D12+E12+F12</f>
        <v>168</v>
      </c>
      <c r="I12" s="23"/>
      <c r="K12" s="34"/>
    </row>
    <row r="13" spans="1:9" ht="12.75">
      <c r="A13" s="18">
        <f>H13</f>
        <v>117</v>
      </c>
      <c r="B13" s="27" t="s">
        <v>123</v>
      </c>
      <c r="C13" s="27" t="s">
        <v>40</v>
      </c>
      <c r="D13" s="21">
        <v>0</v>
      </c>
      <c r="E13" s="21">
        <v>32</v>
      </c>
      <c r="F13" s="21">
        <v>85</v>
      </c>
      <c r="G13" s="21">
        <v>33</v>
      </c>
      <c r="H13" s="22">
        <f>D13+E13+F13</f>
        <v>117</v>
      </c>
      <c r="I13" s="26"/>
    </row>
    <row r="14" spans="1:11" ht="12.75">
      <c r="A14" s="18">
        <f>H14</f>
        <v>0</v>
      </c>
      <c r="B14" s="25"/>
      <c r="C14" s="25"/>
      <c r="D14" s="21"/>
      <c r="E14" s="21"/>
      <c r="F14" s="21"/>
      <c r="G14" s="21"/>
      <c r="H14" s="22">
        <f>D14+E14+F14</f>
        <v>0</v>
      </c>
      <c r="I14" s="26"/>
      <c r="K14" s="34"/>
    </row>
    <row r="15" spans="1:9" ht="12.75">
      <c r="A15" s="18">
        <f>H15</f>
        <v>0</v>
      </c>
      <c r="B15" s="25"/>
      <c r="C15" s="25"/>
      <c r="D15" s="21"/>
      <c r="E15" s="21"/>
      <c r="F15" s="21"/>
      <c r="G15" s="21"/>
      <c r="H15" s="22">
        <f>D15+E15+F15</f>
        <v>0</v>
      </c>
      <c r="I15" s="26"/>
    </row>
    <row r="16" spans="1:9" ht="12.75">
      <c r="A16" s="18">
        <f>H16</f>
        <v>0</v>
      </c>
      <c r="B16" s="20"/>
      <c r="C16" s="20"/>
      <c r="D16" s="21"/>
      <c r="E16" s="21"/>
      <c r="F16" s="21"/>
      <c r="G16" s="21"/>
      <c r="H16" s="22">
        <f>D16+E16+F16</f>
        <v>0</v>
      </c>
      <c r="I16" s="26"/>
    </row>
    <row r="17" spans="1:9" ht="12.75">
      <c r="A17" s="18">
        <f>H17</f>
        <v>0</v>
      </c>
      <c r="B17" s="20"/>
      <c r="C17" s="20"/>
      <c r="D17" s="21"/>
      <c r="E17" s="21"/>
      <c r="F17" s="21"/>
      <c r="G17" s="21"/>
      <c r="H17" s="22">
        <f>D17+E17+F17</f>
        <v>0</v>
      </c>
      <c r="I17" s="26"/>
    </row>
    <row r="18" spans="1:9" ht="12.75">
      <c r="A18" s="18">
        <f>H18</f>
        <v>0</v>
      </c>
      <c r="B18" s="20"/>
      <c r="C18" s="20"/>
      <c r="D18" s="21"/>
      <c r="E18" s="21"/>
      <c r="F18" s="21"/>
      <c r="G18" s="21"/>
      <c r="H18" s="22">
        <f>D18+E18+F18</f>
        <v>0</v>
      </c>
      <c r="I18" s="26"/>
    </row>
    <row r="19" spans="1:9" ht="12.75">
      <c r="A19" s="18">
        <f>H19</f>
        <v>0</v>
      </c>
      <c r="B19" s="20"/>
      <c r="C19" s="20"/>
      <c r="D19" s="21"/>
      <c r="E19" s="21"/>
      <c r="F19" s="21"/>
      <c r="G19" s="21"/>
      <c r="H19" s="22">
        <f>D19+E19+F19</f>
        <v>0</v>
      </c>
      <c r="I19" s="26"/>
    </row>
    <row r="20" spans="1:9" ht="12.75">
      <c r="A20" s="18">
        <f>H20</f>
        <v>0</v>
      </c>
      <c r="B20" s="20"/>
      <c r="C20" s="20"/>
      <c r="D20" s="21"/>
      <c r="E20" s="21"/>
      <c r="F20" s="21"/>
      <c r="G20" s="21"/>
      <c r="H20" s="22">
        <f>D20+E20+F20</f>
        <v>0</v>
      </c>
      <c r="I20" s="26"/>
    </row>
    <row r="21" spans="1:9" ht="12.75">
      <c r="A21" s="18">
        <f>H21</f>
        <v>0</v>
      </c>
      <c r="B21" s="20"/>
      <c r="C21" s="20"/>
      <c r="D21" s="21"/>
      <c r="E21" s="21"/>
      <c r="F21" s="21"/>
      <c r="G21" s="21"/>
      <c r="H21" s="22">
        <f>D21+E21+F21</f>
        <v>0</v>
      </c>
      <c r="I21" s="26"/>
    </row>
    <row r="22" spans="1:9" ht="12.75">
      <c r="A22" s="18">
        <f>H22</f>
        <v>0</v>
      </c>
      <c r="B22" s="20"/>
      <c r="C22" s="20"/>
      <c r="D22" s="21"/>
      <c r="E22" s="21"/>
      <c r="F22" s="21"/>
      <c r="G22" s="21"/>
      <c r="H22" s="22">
        <f>D22+E22+F22</f>
        <v>0</v>
      </c>
      <c r="I22" s="26"/>
    </row>
    <row r="23" spans="1:9" ht="12.75">
      <c r="A23" s="18">
        <f>H23</f>
        <v>0</v>
      </c>
      <c r="B23" s="20"/>
      <c r="C23" s="20"/>
      <c r="D23" s="21"/>
      <c r="E23" s="21"/>
      <c r="F23" s="21"/>
      <c r="G23" s="21"/>
      <c r="H23" s="22">
        <f>D23+E23+F23</f>
        <v>0</v>
      </c>
      <c r="I23" s="26"/>
    </row>
    <row r="24" spans="1:9" ht="12.75">
      <c r="A24" s="18">
        <f>H24</f>
        <v>0</v>
      </c>
      <c r="B24" s="20"/>
      <c r="C24" s="20"/>
      <c r="D24" s="21"/>
      <c r="E24" s="21"/>
      <c r="F24" s="21"/>
      <c r="G24" s="21"/>
      <c r="H24" s="22">
        <f>D24+E24+F24</f>
        <v>0</v>
      </c>
      <c r="I24" s="26"/>
    </row>
    <row r="25" spans="1:9" ht="12.75">
      <c r="A25" s="18">
        <f>H25</f>
        <v>0</v>
      </c>
      <c r="B25" s="20"/>
      <c r="C25" s="20"/>
      <c r="D25" s="21"/>
      <c r="E25" s="21"/>
      <c r="F25" s="21"/>
      <c r="G25" s="21"/>
      <c r="H25" s="22">
        <f>D25+E25+F25</f>
        <v>0</v>
      </c>
      <c r="I25" s="26"/>
    </row>
    <row r="26" spans="1:9" ht="12.75">
      <c r="A26" s="18">
        <f>H26</f>
        <v>0</v>
      </c>
      <c r="B26" s="20"/>
      <c r="C26" s="20"/>
      <c r="D26" s="21"/>
      <c r="E26" s="21"/>
      <c r="F26" s="21"/>
      <c r="G26" s="21"/>
      <c r="H26" s="22">
        <f>D26+E26+F26</f>
        <v>0</v>
      </c>
      <c r="I26" s="26"/>
    </row>
    <row r="27" spans="1:9" ht="12.75">
      <c r="A27" s="18">
        <f>H27</f>
        <v>0</v>
      </c>
      <c r="B27" s="20"/>
      <c r="C27" s="20"/>
      <c r="D27" s="21"/>
      <c r="E27" s="21"/>
      <c r="F27" s="21"/>
      <c r="G27" s="21"/>
      <c r="H27" s="22">
        <f>D27+E27+F27</f>
        <v>0</v>
      </c>
      <c r="I27" s="26"/>
    </row>
    <row r="28" spans="1:9" ht="12.75">
      <c r="A28" s="18">
        <f>H28</f>
        <v>0</v>
      </c>
      <c r="B28" s="29"/>
      <c r="C28" s="29"/>
      <c r="D28" s="21"/>
      <c r="E28" s="21"/>
      <c r="F28" s="21"/>
      <c r="G28" s="21"/>
      <c r="H28" s="22">
        <f>D28+E28+F28</f>
        <v>0</v>
      </c>
      <c r="I28" s="26"/>
    </row>
    <row r="29" spans="1:8" ht="12.75">
      <c r="A29" s="18">
        <f>H29</f>
        <v>0</v>
      </c>
      <c r="B29" s="29"/>
      <c r="C29" s="29"/>
      <c r="D29" s="38"/>
      <c r="E29" s="38"/>
      <c r="F29" s="38"/>
      <c r="G29" s="38"/>
      <c r="H29" s="22">
        <f>D29+E29+F29</f>
        <v>0</v>
      </c>
    </row>
    <row r="30" spans="1:8" ht="12.75">
      <c r="A30" s="18">
        <f>H30</f>
        <v>0</v>
      </c>
      <c r="B30" s="29"/>
      <c r="C30" s="29"/>
      <c r="D30" s="38"/>
      <c r="E30" s="38"/>
      <c r="F30" s="38"/>
      <c r="G30" s="38"/>
      <c r="H30" s="22">
        <f>D30+E30+F30</f>
        <v>0</v>
      </c>
    </row>
    <row r="31" spans="1:8" ht="12.75">
      <c r="A31" s="18">
        <f>H31</f>
        <v>0</v>
      </c>
      <c r="B31" s="29"/>
      <c r="C31" s="29"/>
      <c r="D31" s="38"/>
      <c r="E31" s="38"/>
      <c r="F31" s="38"/>
      <c r="G31" s="38"/>
      <c r="H31" s="22">
        <f>D31+E31+F31</f>
        <v>0</v>
      </c>
    </row>
    <row r="32" spans="1:8" ht="12.75">
      <c r="A32" s="37"/>
      <c r="B32" s="41"/>
      <c r="C32" s="41"/>
      <c r="D32" s="37"/>
      <c r="E32" s="37"/>
      <c r="F32" s="37"/>
      <c r="G32" s="37"/>
      <c r="H32" s="37"/>
    </row>
    <row r="33" spans="2:3" ht="12.75">
      <c r="B33" s="42"/>
      <c r="C33" s="42"/>
    </row>
    <row r="34" spans="2:3" ht="12.75">
      <c r="B34" s="42"/>
      <c r="C34" s="42"/>
    </row>
    <row r="35" spans="2:3" ht="12.75">
      <c r="B35" s="42"/>
      <c r="C35" s="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L11" sqref="L1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43" t="s">
        <v>124</v>
      </c>
      <c r="C9" s="7" t="s">
        <v>125</v>
      </c>
      <c r="D9" s="7" t="s">
        <v>93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21">
        <f aca="true" t="shared" si="0" ref="A12:A31">H12</f>
        <v>0</v>
      </c>
      <c r="B12" s="40"/>
      <c r="C12" s="40"/>
      <c r="D12" s="22"/>
      <c r="E12" s="22"/>
      <c r="F12" s="22"/>
      <c r="G12" s="22"/>
      <c r="H12" s="21">
        <v>0</v>
      </c>
      <c r="I12" s="23"/>
    </row>
    <row r="13" spans="1:9" ht="12.75">
      <c r="A13" s="21">
        <f t="shared" si="0"/>
        <v>0</v>
      </c>
      <c r="B13" s="24"/>
      <c r="C13" s="24"/>
      <c r="D13" s="21"/>
      <c r="E13" s="21"/>
      <c r="F13" s="21"/>
      <c r="G13" s="21"/>
      <c r="H13" s="21">
        <v>0</v>
      </c>
      <c r="I13" s="26"/>
    </row>
    <row r="14" spans="1:9" ht="12.75">
      <c r="A14" s="21">
        <f t="shared" si="0"/>
        <v>0</v>
      </c>
      <c r="B14" s="24"/>
      <c r="C14" s="24"/>
      <c r="D14" s="21"/>
      <c r="E14" s="21"/>
      <c r="F14" s="21"/>
      <c r="G14" s="21"/>
      <c r="H14" s="21">
        <v>0</v>
      </c>
      <c r="I14" s="26"/>
    </row>
    <row r="15" spans="1:9" ht="12.75">
      <c r="A15" s="21">
        <f t="shared" si="0"/>
        <v>0</v>
      </c>
      <c r="B15" s="24"/>
      <c r="C15" s="24"/>
      <c r="D15" s="21"/>
      <c r="E15" s="21"/>
      <c r="F15" s="21"/>
      <c r="G15" s="21"/>
      <c r="H15" s="21">
        <v>0</v>
      </c>
      <c r="I15" s="26"/>
    </row>
    <row r="16" spans="1:9" ht="12.75">
      <c r="A16" s="21">
        <f t="shared" si="0"/>
        <v>0</v>
      </c>
      <c r="B16" s="19"/>
      <c r="C16" s="19"/>
      <c r="D16" s="21"/>
      <c r="E16" s="21"/>
      <c r="F16" s="21"/>
      <c r="G16" s="21"/>
      <c r="H16" s="21">
        <v>0</v>
      </c>
      <c r="I16" s="26"/>
    </row>
    <row r="17" spans="1:9" ht="12.75">
      <c r="A17" s="21">
        <f t="shared" si="0"/>
        <v>0</v>
      </c>
      <c r="B17" s="19"/>
      <c r="C17" s="19"/>
      <c r="D17" s="21"/>
      <c r="E17" s="21"/>
      <c r="F17" s="21"/>
      <c r="G17" s="21"/>
      <c r="H17" s="21">
        <v>0</v>
      </c>
      <c r="I17" s="26"/>
    </row>
    <row r="18" spans="1:9" ht="12.75">
      <c r="A18" s="21">
        <f t="shared" si="0"/>
        <v>0</v>
      </c>
      <c r="B18" s="19"/>
      <c r="C18" s="19"/>
      <c r="D18" s="21"/>
      <c r="E18" s="21"/>
      <c r="F18" s="21"/>
      <c r="G18" s="21"/>
      <c r="H18" s="21">
        <v>0</v>
      </c>
      <c r="I18" s="26"/>
    </row>
    <row r="19" spans="1:9" ht="12.75">
      <c r="A19" s="21">
        <f t="shared" si="0"/>
        <v>0</v>
      </c>
      <c r="B19" s="19"/>
      <c r="C19" s="19"/>
      <c r="D19" s="21"/>
      <c r="E19" s="21"/>
      <c r="F19" s="21"/>
      <c r="G19" s="21"/>
      <c r="H19" s="21">
        <v>0</v>
      </c>
      <c r="I19" s="26"/>
    </row>
    <row r="20" spans="1:9" ht="12.75">
      <c r="A20" s="21">
        <f t="shared" si="0"/>
        <v>0</v>
      </c>
      <c r="B20" s="19"/>
      <c r="C20" s="19"/>
      <c r="D20" s="21"/>
      <c r="E20" s="21"/>
      <c r="F20" s="21"/>
      <c r="G20" s="21"/>
      <c r="H20" s="21">
        <v>0</v>
      </c>
      <c r="I20" s="26"/>
    </row>
    <row r="21" spans="1:9" ht="12.75">
      <c r="A21" s="21">
        <f t="shared" si="0"/>
        <v>0</v>
      </c>
      <c r="B21" s="19"/>
      <c r="C21" s="19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21">
        <f t="shared" si="0"/>
        <v>0</v>
      </c>
      <c r="B22" s="19"/>
      <c r="C22" s="19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21">
        <f t="shared" si="0"/>
        <v>0</v>
      </c>
      <c r="B23" s="19"/>
      <c r="C23" s="19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21">
        <f t="shared" si="0"/>
        <v>0</v>
      </c>
      <c r="B24" s="19"/>
      <c r="C24" s="19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21">
        <f t="shared" si="0"/>
        <v>0</v>
      </c>
      <c r="B25" s="19"/>
      <c r="C25" s="19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21">
        <f t="shared" si="0"/>
        <v>0</v>
      </c>
      <c r="B26" s="19"/>
      <c r="C26" s="19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21">
        <f t="shared" si="0"/>
        <v>0</v>
      </c>
      <c r="B27" s="19"/>
      <c r="C27" s="19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21">
        <f t="shared" si="0"/>
        <v>0</v>
      </c>
      <c r="B28" s="28"/>
      <c r="C28" s="2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21">
        <f t="shared" si="0"/>
        <v>0</v>
      </c>
      <c r="B29" s="28"/>
      <c r="C29" s="28"/>
      <c r="D29" s="28"/>
      <c r="E29" s="28"/>
      <c r="F29" s="28"/>
      <c r="G29" s="28"/>
      <c r="H29" s="21">
        <f t="shared" si="1"/>
        <v>0</v>
      </c>
    </row>
    <row r="30" spans="1:8" ht="12.75">
      <c r="A30" s="21">
        <f t="shared" si="0"/>
        <v>0</v>
      </c>
      <c r="B30" s="28"/>
      <c r="C30" s="28"/>
      <c r="D30" s="28"/>
      <c r="E30" s="28"/>
      <c r="F30" s="28"/>
      <c r="G30" s="28"/>
      <c r="H30" s="21">
        <f t="shared" si="1"/>
        <v>0</v>
      </c>
    </row>
    <row r="31" spans="1:8" ht="12.75">
      <c r="A31" s="21">
        <f t="shared" si="0"/>
        <v>0</v>
      </c>
      <c r="B31" s="28"/>
      <c r="C31" s="28"/>
      <c r="D31" s="28"/>
      <c r="E31" s="28"/>
      <c r="F31" s="28"/>
      <c r="G31" s="28"/>
      <c r="H31" s="21">
        <f t="shared" si="1"/>
        <v>0</v>
      </c>
    </row>
    <row r="32" spans="1:8" ht="12.75">
      <c r="A32" s="37"/>
      <c r="B32" s="37"/>
      <c r="C32" s="37"/>
      <c r="D32" s="37"/>
      <c r="E32" s="37"/>
      <c r="F32" s="37"/>
      <c r="G32" s="37"/>
      <c r="H32" s="3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14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126</v>
      </c>
      <c r="D9" s="7" t="s">
        <v>93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126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127</v>
      </c>
      <c r="D9" s="7" t="s">
        <v>15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L11" sqref="L1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127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128</v>
      </c>
      <c r="D9" s="7" t="s">
        <v>107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128</v>
      </c>
      <c r="D9" s="7" t="s">
        <v>116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124</v>
      </c>
      <c r="C9" s="7" t="s">
        <v>129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4:J34"/>
  <sheetViews>
    <sheetView workbookViewId="0" topLeftCell="A1">
      <selection activeCell="I1" sqref="I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</v>
      </c>
      <c r="C9" s="7" t="s">
        <v>14</v>
      </c>
      <c r="D9" s="7" t="s">
        <v>15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10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  <c r="J11" s="17"/>
    </row>
    <row r="12" spans="1:10" ht="12.75">
      <c r="A12" s="18">
        <f>H12</f>
        <v>333</v>
      </c>
      <c r="B12" s="19" t="s">
        <v>19</v>
      </c>
      <c r="C12" s="20" t="s">
        <v>20</v>
      </c>
      <c r="D12" s="21">
        <v>130</v>
      </c>
      <c r="E12" s="21">
        <v>128</v>
      </c>
      <c r="F12" s="21">
        <v>75</v>
      </c>
      <c r="G12" s="21">
        <v>100</v>
      </c>
      <c r="H12" s="22">
        <f>D12+E12+F12</f>
        <v>333</v>
      </c>
      <c r="I12" s="23"/>
      <c r="J12" s="17"/>
    </row>
    <row r="13" spans="1:10" ht="12.75">
      <c r="A13" s="18">
        <f>H13</f>
        <v>287</v>
      </c>
      <c r="B13" s="24" t="s">
        <v>21</v>
      </c>
      <c r="C13" s="25" t="s">
        <v>22</v>
      </c>
      <c r="D13" s="21">
        <v>110</v>
      </c>
      <c r="E13" s="21">
        <v>72</v>
      </c>
      <c r="F13" s="21">
        <v>105</v>
      </c>
      <c r="G13" s="21">
        <v>13</v>
      </c>
      <c r="H13" s="22">
        <f>D13+E13+F13</f>
        <v>287</v>
      </c>
      <c r="I13" s="26"/>
      <c r="J13" s="17"/>
    </row>
    <row r="14" spans="1:10" ht="12.75">
      <c r="A14" s="18">
        <f>H14</f>
        <v>253</v>
      </c>
      <c r="B14" s="19" t="s">
        <v>23</v>
      </c>
      <c r="C14" s="25" t="s">
        <v>24</v>
      </c>
      <c r="D14" s="21">
        <v>100</v>
      </c>
      <c r="E14" s="21">
        <v>88</v>
      </c>
      <c r="F14" s="21">
        <v>65</v>
      </c>
      <c r="G14" s="21">
        <v>20</v>
      </c>
      <c r="H14" s="22">
        <f>D14+E14+F14</f>
        <v>253</v>
      </c>
      <c r="I14" s="26"/>
      <c r="J14" s="17"/>
    </row>
    <row r="15" spans="1:10" ht="12.75">
      <c r="A15" s="18">
        <f>H15</f>
        <v>214</v>
      </c>
      <c r="B15" s="24" t="s">
        <v>25</v>
      </c>
      <c r="C15" s="25" t="s">
        <v>22</v>
      </c>
      <c r="D15" s="21">
        <v>80</v>
      </c>
      <c r="E15" s="21">
        <v>64</v>
      </c>
      <c r="F15" s="21">
        <v>70</v>
      </c>
      <c r="G15" s="21">
        <v>24</v>
      </c>
      <c r="H15" s="22">
        <f>D15+E15+F15</f>
        <v>214</v>
      </c>
      <c r="I15" s="26"/>
      <c r="J15" s="17"/>
    </row>
    <row r="16" spans="1:10" ht="12.75">
      <c r="A16" s="18">
        <f>H16</f>
        <v>207</v>
      </c>
      <c r="B16" s="19" t="s">
        <v>26</v>
      </c>
      <c r="C16" s="20" t="s">
        <v>27</v>
      </c>
      <c r="D16" s="21">
        <v>90</v>
      </c>
      <c r="E16" s="21">
        <v>72</v>
      </c>
      <c r="F16" s="21">
        <v>45</v>
      </c>
      <c r="G16" s="21">
        <v>27</v>
      </c>
      <c r="H16" s="22">
        <f>D16+E16+F16</f>
        <v>207</v>
      </c>
      <c r="I16" s="26"/>
      <c r="J16" s="17"/>
    </row>
    <row r="17" spans="1:10" ht="12.75">
      <c r="A17" s="18">
        <f>H17</f>
        <v>206</v>
      </c>
      <c r="B17" s="19" t="s">
        <v>28</v>
      </c>
      <c r="C17" s="20" t="s">
        <v>29</v>
      </c>
      <c r="D17" s="21">
        <v>50</v>
      </c>
      <c r="E17" s="21">
        <v>56</v>
      </c>
      <c r="F17" s="21">
        <v>100</v>
      </c>
      <c r="G17" s="21">
        <v>21</v>
      </c>
      <c r="H17" s="22">
        <f>D17+E17+F17</f>
        <v>206</v>
      </c>
      <c r="I17" s="26"/>
      <c r="J17" s="17"/>
    </row>
    <row r="18" spans="1:10" ht="12.75">
      <c r="A18" s="18">
        <f>H18</f>
        <v>183</v>
      </c>
      <c r="B18" s="19" t="s">
        <v>30</v>
      </c>
      <c r="C18" s="20" t="s">
        <v>31</v>
      </c>
      <c r="D18" s="21">
        <v>90</v>
      </c>
      <c r="E18" s="21">
        <v>48</v>
      </c>
      <c r="F18" s="21">
        <v>45</v>
      </c>
      <c r="G18" s="21">
        <v>26</v>
      </c>
      <c r="H18" s="22">
        <f>D18+E18+F18</f>
        <v>183</v>
      </c>
      <c r="I18" s="26"/>
      <c r="J18" s="17"/>
    </row>
    <row r="19" spans="1:10" ht="12.75">
      <c r="A19" s="18">
        <f>H19</f>
        <v>112</v>
      </c>
      <c r="B19" s="27" t="s">
        <v>32</v>
      </c>
      <c r="C19" s="27" t="s">
        <v>29</v>
      </c>
      <c r="D19" s="22">
        <v>10</v>
      </c>
      <c r="E19" s="22">
        <v>32</v>
      </c>
      <c r="F19" s="22">
        <v>70</v>
      </c>
      <c r="G19" s="22">
        <v>35</v>
      </c>
      <c r="H19" s="22">
        <f>D19+E19+F19</f>
        <v>112</v>
      </c>
      <c r="I19" s="26"/>
      <c r="J19" s="17"/>
    </row>
    <row r="20" spans="1:10" ht="12.75">
      <c r="A20" s="18">
        <f>H20</f>
        <v>0</v>
      </c>
      <c r="B20" s="19"/>
      <c r="C20" s="20"/>
      <c r="D20" s="21"/>
      <c r="E20" s="21"/>
      <c r="F20" s="21"/>
      <c r="G20" s="21"/>
      <c r="H20" s="22">
        <v>0</v>
      </c>
      <c r="I20" s="26"/>
      <c r="J20" s="17"/>
    </row>
    <row r="21" spans="1:10" ht="12.75">
      <c r="A21" s="18">
        <f>H21</f>
        <v>0</v>
      </c>
      <c r="B21" s="19"/>
      <c r="C21" s="20"/>
      <c r="D21" s="21"/>
      <c r="E21" s="21"/>
      <c r="F21" s="21"/>
      <c r="G21" s="21"/>
      <c r="H21" s="22">
        <f>D21+E21+F21</f>
        <v>0</v>
      </c>
      <c r="I21" s="26"/>
      <c r="J21" s="17"/>
    </row>
    <row r="22" spans="1:10" ht="12.75">
      <c r="A22" s="18">
        <f>H22</f>
        <v>0</v>
      </c>
      <c r="B22" s="19"/>
      <c r="C22" s="20"/>
      <c r="D22" s="21"/>
      <c r="E22" s="21"/>
      <c r="F22" s="21"/>
      <c r="G22" s="21"/>
      <c r="H22" s="22">
        <f>D22+E22+F22</f>
        <v>0</v>
      </c>
      <c r="I22" s="26"/>
      <c r="J22" s="17"/>
    </row>
    <row r="23" spans="1:10" ht="12.75">
      <c r="A23" s="18">
        <f>H23</f>
        <v>0</v>
      </c>
      <c r="B23" s="19"/>
      <c r="C23" s="20"/>
      <c r="D23" s="21"/>
      <c r="E23" s="21"/>
      <c r="F23" s="21"/>
      <c r="G23" s="21"/>
      <c r="H23" s="22">
        <f>D23+E23+F23</f>
        <v>0</v>
      </c>
      <c r="I23" s="26"/>
      <c r="J23" s="17"/>
    </row>
    <row r="24" spans="1:10" ht="12.75">
      <c r="A24" s="18">
        <f>H24</f>
        <v>0</v>
      </c>
      <c r="B24" s="19"/>
      <c r="C24" s="20"/>
      <c r="D24" s="21"/>
      <c r="E24" s="21"/>
      <c r="F24" s="21"/>
      <c r="G24" s="21"/>
      <c r="H24" s="22">
        <f>D24+E24+F24</f>
        <v>0</v>
      </c>
      <c r="I24" s="26"/>
      <c r="J24" s="17"/>
    </row>
    <row r="25" spans="1:10" ht="12.75">
      <c r="A25" s="18">
        <f>H25</f>
        <v>0</v>
      </c>
      <c r="B25" s="19"/>
      <c r="C25" s="20"/>
      <c r="D25" s="21"/>
      <c r="E25" s="21"/>
      <c r="F25" s="21"/>
      <c r="G25" s="21"/>
      <c r="H25" s="22">
        <f>D25+E25+F25</f>
        <v>0</v>
      </c>
      <c r="I25" s="26"/>
      <c r="J25" s="17"/>
    </row>
    <row r="26" spans="1:10" ht="12.75">
      <c r="A26" s="18">
        <f>H26</f>
        <v>0</v>
      </c>
      <c r="B26" s="19"/>
      <c r="C26" s="20"/>
      <c r="D26" s="21"/>
      <c r="E26" s="21"/>
      <c r="F26" s="21"/>
      <c r="G26" s="21"/>
      <c r="H26" s="22">
        <f>D26+E26+F26</f>
        <v>0</v>
      </c>
      <c r="I26" s="26"/>
      <c r="J26" s="17"/>
    </row>
    <row r="27" spans="1:10" ht="12.75">
      <c r="A27" s="18">
        <f>H27</f>
        <v>0</v>
      </c>
      <c r="B27" s="19"/>
      <c r="C27" s="20"/>
      <c r="D27" s="21"/>
      <c r="E27" s="21"/>
      <c r="F27" s="21"/>
      <c r="G27" s="21"/>
      <c r="H27" s="22">
        <f>D27+E27+F27</f>
        <v>0</v>
      </c>
      <c r="I27" s="26"/>
      <c r="J27" s="17"/>
    </row>
    <row r="28" spans="1:10" ht="12.75">
      <c r="A28" s="18">
        <f>H28</f>
        <v>0</v>
      </c>
      <c r="B28" s="28"/>
      <c r="C28" s="29"/>
      <c r="D28" s="21"/>
      <c r="E28" s="21"/>
      <c r="F28" s="21"/>
      <c r="G28" s="21"/>
      <c r="H28" s="22">
        <f>D28+E28+F28</f>
        <v>0</v>
      </c>
      <c r="I28" s="26"/>
      <c r="J28" s="17"/>
    </row>
    <row r="29" spans="1:8" ht="12.75">
      <c r="A29" s="18">
        <f>H29</f>
        <v>0</v>
      </c>
      <c r="B29" s="28"/>
      <c r="C29" s="29"/>
      <c r="D29" s="28"/>
      <c r="E29" s="28"/>
      <c r="F29" s="28"/>
      <c r="G29" s="28"/>
      <c r="H29" s="22">
        <f>D29+E29+F29</f>
        <v>0</v>
      </c>
    </row>
    <row r="30" spans="1:8" ht="12.75">
      <c r="A30" s="18">
        <f>H30</f>
        <v>0</v>
      </c>
      <c r="B30" s="28"/>
      <c r="C30" s="29"/>
      <c r="D30" s="28"/>
      <c r="E30" s="28"/>
      <c r="F30" s="28"/>
      <c r="G30" s="28"/>
      <c r="H30" s="22">
        <f>D30+E30+F30</f>
        <v>0</v>
      </c>
    </row>
    <row r="31" spans="1:8" ht="12.75">
      <c r="A31" s="18">
        <f>H31</f>
        <v>0</v>
      </c>
      <c r="B31" s="28"/>
      <c r="C31" s="29"/>
      <c r="D31" s="28"/>
      <c r="E31" s="28"/>
      <c r="F31" s="28"/>
      <c r="G31" s="28"/>
      <c r="H31" s="22">
        <f>D31+E31+F31</f>
        <v>0</v>
      </c>
    </row>
    <row r="32" spans="1:8" ht="12.75">
      <c r="A32" s="30"/>
      <c r="B32" s="30"/>
      <c r="C32" s="30"/>
      <c r="D32" s="30"/>
      <c r="E32" s="30"/>
      <c r="F32" s="30"/>
      <c r="G32" s="30"/>
      <c r="H32" s="30"/>
    </row>
    <row r="33" spans="1:8" ht="12.75">
      <c r="A33" s="30"/>
      <c r="B33" s="30"/>
      <c r="C33" s="30"/>
      <c r="D33" s="30"/>
      <c r="E33" s="30"/>
      <c r="F33" s="30"/>
      <c r="G33" s="30"/>
      <c r="H33" s="30"/>
    </row>
    <row r="34" spans="1:8" ht="12.75">
      <c r="A34" s="30"/>
      <c r="B34" s="30"/>
      <c r="C34" s="30"/>
      <c r="D34" s="30"/>
      <c r="E34" s="30"/>
      <c r="F34" s="30"/>
      <c r="G34" s="30"/>
      <c r="H34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4:I32"/>
  <sheetViews>
    <sheetView workbookViewId="0" topLeftCell="A1">
      <selection activeCell="H12" sqref="H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14</v>
      </c>
      <c r="D9" s="7" t="s">
        <v>93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4:I32"/>
  <sheetViews>
    <sheetView workbookViewId="0" topLeftCell="A1">
      <selection activeCell="B12" sqref="B1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14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H13" sqref="H13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126</v>
      </c>
      <c r="D9" s="7" t="s">
        <v>15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7" t="s">
        <v>131</v>
      </c>
      <c r="C12" s="47" t="s">
        <v>132</v>
      </c>
      <c r="D12" s="21"/>
      <c r="E12" s="21"/>
      <c r="F12" s="21"/>
      <c r="G12" s="21"/>
      <c r="H12" s="21">
        <f>D12+E12+F12</f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f aca="true" t="shared" si="1" ref="H13:H21">D13+E13+F13</f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f t="shared" si="1"/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f t="shared" si="1"/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f t="shared" si="1"/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f t="shared" si="1"/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f t="shared" si="1"/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f t="shared" si="1"/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f t="shared" si="1"/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t="shared" si="1"/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>D22+E22+F22</f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aca="true" t="shared" si="2" ref="H23:H31">D23+E23+F23</f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2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2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2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2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2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2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2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2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H13" sqref="H13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126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5" t="s">
        <v>133</v>
      </c>
      <c r="C12" s="45" t="s">
        <v>132</v>
      </c>
      <c r="D12" s="21"/>
      <c r="E12" s="21"/>
      <c r="F12" s="21"/>
      <c r="G12" s="21"/>
      <c r="H12" s="21">
        <f>D12+E12+F12</f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f aca="true" t="shared" si="1" ref="H13:H23">D13+E13+F13</f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f t="shared" si="1"/>
        <v>0</v>
      </c>
      <c r="I14" s="26"/>
    </row>
    <row r="15" spans="1:9" ht="12.75">
      <c r="A15" s="18">
        <f t="shared" si="0"/>
        <v>0</v>
      </c>
      <c r="B15" s="40"/>
      <c r="C15" s="40"/>
      <c r="D15" s="21"/>
      <c r="E15" s="21"/>
      <c r="F15" s="21"/>
      <c r="G15" s="21"/>
      <c r="H15" s="21">
        <f t="shared" si="1"/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f t="shared" si="1"/>
        <v>0</v>
      </c>
      <c r="I16" s="26"/>
    </row>
    <row r="17" spans="1:9" ht="12.75">
      <c r="A17" s="18">
        <f t="shared" si="0"/>
        <v>0</v>
      </c>
      <c r="B17" s="44"/>
      <c r="C17" s="44"/>
      <c r="D17" s="21"/>
      <c r="E17" s="21"/>
      <c r="F17" s="21"/>
      <c r="G17" s="21"/>
      <c r="H17" s="21">
        <f t="shared" si="1"/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f t="shared" si="1"/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f t="shared" si="1"/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f t="shared" si="1"/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t="shared" si="1"/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aca="true" t="shared" si="2" ref="H24:H31">D24+E24+F24</f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2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2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2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2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2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2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2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4:I32"/>
  <sheetViews>
    <sheetView workbookViewId="0" topLeftCell="A1">
      <selection activeCell="L11" sqref="L1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127</v>
      </c>
      <c r="D9" s="7" t="s">
        <v>15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4:I32"/>
  <sheetViews>
    <sheetView workbookViewId="0" topLeftCell="A1">
      <selection activeCell="L10" sqref="L10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127</v>
      </c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K9" sqref="K9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128</v>
      </c>
      <c r="D9" s="7" t="s">
        <v>107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">
      <selection activeCell="K22" sqref="K22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128</v>
      </c>
      <c r="D9" s="7" t="s">
        <v>116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0"/>
      <c r="C12" s="40"/>
      <c r="D12" s="21"/>
      <c r="E12" s="21"/>
      <c r="F12" s="21"/>
      <c r="G12" s="21"/>
      <c r="H12" s="21">
        <v>0</v>
      </c>
      <c r="I12" s="23"/>
    </row>
    <row r="13" spans="1:9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4"/>
      <c r="C15" s="44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5"/>
      <c r="C17" s="45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5"/>
      <c r="C19" s="45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  <row r="32" spans="1:8" ht="12.75">
      <c r="A32" s="46"/>
      <c r="B32" s="46"/>
      <c r="C32" s="46"/>
      <c r="D32" s="46"/>
      <c r="E32" s="46"/>
      <c r="F32" s="46"/>
      <c r="G32" s="46"/>
      <c r="H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4:Q31"/>
  <sheetViews>
    <sheetView workbookViewId="0" topLeftCell="A1">
      <selection activeCell="O27" sqref="O27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130</v>
      </c>
      <c r="C9" s="7" t="s">
        <v>129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0</v>
      </c>
      <c r="B12" s="45"/>
      <c r="C12" s="45"/>
      <c r="D12" s="21"/>
      <c r="E12" s="21"/>
      <c r="F12" s="21"/>
      <c r="G12" s="21"/>
      <c r="H12" s="21">
        <v>0</v>
      </c>
      <c r="I12" s="23"/>
    </row>
    <row r="13" spans="1:17" ht="12.75">
      <c r="A13" s="18">
        <f t="shared" si="0"/>
        <v>0</v>
      </c>
      <c r="B13" s="44"/>
      <c r="C13" s="44"/>
      <c r="D13" s="21"/>
      <c r="E13" s="21"/>
      <c r="F13" s="21"/>
      <c r="G13" s="21"/>
      <c r="H13" s="21">
        <v>0</v>
      </c>
      <c r="I13" s="26"/>
      <c r="L13" s="48"/>
      <c r="M13" s="48"/>
      <c r="N13" s="48"/>
      <c r="O13" s="48"/>
      <c r="P13" s="48"/>
      <c r="Q13" s="48"/>
    </row>
    <row r="14" spans="1:9" ht="12.75">
      <c r="A14" s="18">
        <f t="shared" si="0"/>
        <v>0</v>
      </c>
      <c r="B14" s="44"/>
      <c r="C14" s="44"/>
      <c r="D14" s="21"/>
      <c r="E14" s="21"/>
      <c r="F14" s="21"/>
      <c r="G14" s="21"/>
      <c r="H14" s="21">
        <v>0</v>
      </c>
      <c r="I14" s="26"/>
    </row>
    <row r="15" spans="1:9" ht="12.75">
      <c r="A15" s="18">
        <f t="shared" si="0"/>
        <v>0</v>
      </c>
      <c r="B15" s="45"/>
      <c r="C15" s="45"/>
      <c r="D15" s="21"/>
      <c r="E15" s="21"/>
      <c r="F15" s="21"/>
      <c r="G15" s="21"/>
      <c r="H15" s="21">
        <v>0</v>
      </c>
      <c r="I15" s="26"/>
    </row>
    <row r="16" spans="1:9" ht="12.75">
      <c r="A16" s="18">
        <f t="shared" si="0"/>
        <v>0</v>
      </c>
      <c r="B16" s="45"/>
      <c r="C16" s="45"/>
      <c r="D16" s="21"/>
      <c r="E16" s="21"/>
      <c r="F16" s="21"/>
      <c r="G16" s="21"/>
      <c r="H16" s="21">
        <v>0</v>
      </c>
      <c r="I16" s="26"/>
    </row>
    <row r="17" spans="1:9" ht="12.75">
      <c r="A17" s="18">
        <f t="shared" si="0"/>
        <v>0</v>
      </c>
      <c r="B17" s="40"/>
      <c r="C17" s="40"/>
      <c r="D17" s="21"/>
      <c r="E17" s="21"/>
      <c r="F17" s="21"/>
      <c r="G17" s="21"/>
      <c r="H17" s="21">
        <v>0</v>
      </c>
      <c r="I17" s="26"/>
    </row>
    <row r="18" spans="1:9" ht="12.75">
      <c r="A18" s="18">
        <f t="shared" si="0"/>
        <v>0</v>
      </c>
      <c r="B18" s="45"/>
      <c r="C18" s="45"/>
      <c r="D18" s="21"/>
      <c r="E18" s="21"/>
      <c r="F18" s="21"/>
      <c r="G18" s="21"/>
      <c r="H18" s="21">
        <v>0</v>
      </c>
      <c r="I18" s="26"/>
    </row>
    <row r="19" spans="1:9" ht="12.75">
      <c r="A19" s="18">
        <f t="shared" si="0"/>
        <v>0</v>
      </c>
      <c r="B19" s="44"/>
      <c r="C19" s="44"/>
      <c r="D19" s="21"/>
      <c r="E19" s="21"/>
      <c r="F19" s="21"/>
      <c r="G19" s="21"/>
      <c r="H19" s="21">
        <v>0</v>
      </c>
      <c r="I19" s="26"/>
    </row>
    <row r="20" spans="1:9" ht="12.75">
      <c r="A20" s="18">
        <f t="shared" si="0"/>
        <v>0</v>
      </c>
      <c r="B20" s="45"/>
      <c r="C20" s="45"/>
      <c r="D20" s="21"/>
      <c r="E20" s="21"/>
      <c r="F20" s="21"/>
      <c r="G20" s="21"/>
      <c r="H20" s="21">
        <v>0</v>
      </c>
      <c r="I20" s="26"/>
    </row>
    <row r="21" spans="1:9" ht="12.75">
      <c r="A21" s="18">
        <f t="shared" si="0"/>
        <v>0</v>
      </c>
      <c r="B21" s="45"/>
      <c r="C21" s="45"/>
      <c r="D21" s="21"/>
      <c r="E21" s="21"/>
      <c r="F21" s="21"/>
      <c r="G21" s="21"/>
      <c r="H21" s="21">
        <f aca="true" t="shared" si="1" ref="H21:H31">D21+E21+F21</f>
        <v>0</v>
      </c>
      <c r="I21" s="26"/>
    </row>
    <row r="22" spans="1:9" ht="12.75">
      <c r="A22" s="18">
        <f t="shared" si="0"/>
        <v>0</v>
      </c>
      <c r="B22" s="45"/>
      <c r="C22" s="45"/>
      <c r="D22" s="21"/>
      <c r="E22" s="21"/>
      <c r="F22" s="21"/>
      <c r="G22" s="21"/>
      <c r="H22" s="21">
        <f t="shared" si="1"/>
        <v>0</v>
      </c>
      <c r="I22" s="26"/>
    </row>
    <row r="23" spans="1:9" ht="12.75">
      <c r="A23" s="18">
        <f t="shared" si="0"/>
        <v>0</v>
      </c>
      <c r="B23" s="45"/>
      <c r="C23" s="45"/>
      <c r="D23" s="21"/>
      <c r="E23" s="21"/>
      <c r="F23" s="21"/>
      <c r="G23" s="21"/>
      <c r="H23" s="21">
        <f t="shared" si="1"/>
        <v>0</v>
      </c>
      <c r="I23" s="26"/>
    </row>
    <row r="24" spans="1:9" ht="12.75">
      <c r="A24" s="18">
        <f t="shared" si="0"/>
        <v>0</v>
      </c>
      <c r="B24" s="45"/>
      <c r="C24" s="45"/>
      <c r="D24" s="21"/>
      <c r="E24" s="21"/>
      <c r="F24" s="21"/>
      <c r="G24" s="21"/>
      <c r="H24" s="21">
        <f t="shared" si="1"/>
        <v>0</v>
      </c>
      <c r="I24" s="26"/>
    </row>
    <row r="25" spans="1:9" ht="12.75">
      <c r="A25" s="18">
        <f t="shared" si="0"/>
        <v>0</v>
      </c>
      <c r="B25" s="45"/>
      <c r="C25" s="45"/>
      <c r="D25" s="21"/>
      <c r="E25" s="21"/>
      <c r="F25" s="21"/>
      <c r="G25" s="21"/>
      <c r="H25" s="21">
        <f t="shared" si="1"/>
        <v>0</v>
      </c>
      <c r="I25" s="26"/>
    </row>
    <row r="26" spans="1:9" ht="12.75">
      <c r="A26" s="18">
        <f t="shared" si="0"/>
        <v>0</v>
      </c>
      <c r="B26" s="45"/>
      <c r="C26" s="45"/>
      <c r="D26" s="21"/>
      <c r="E26" s="21"/>
      <c r="F26" s="21"/>
      <c r="G26" s="21"/>
      <c r="H26" s="21">
        <f t="shared" si="1"/>
        <v>0</v>
      </c>
      <c r="I26" s="26"/>
    </row>
    <row r="27" spans="1:9" ht="12.75">
      <c r="A27" s="18">
        <f t="shared" si="0"/>
        <v>0</v>
      </c>
      <c r="B27" s="45"/>
      <c r="C27" s="45"/>
      <c r="D27" s="21"/>
      <c r="E27" s="21"/>
      <c r="F27" s="21"/>
      <c r="G27" s="21"/>
      <c r="H27" s="21">
        <f t="shared" si="1"/>
        <v>0</v>
      </c>
      <c r="I27" s="26"/>
    </row>
    <row r="28" spans="1:9" ht="12.75">
      <c r="A28" s="18">
        <f t="shared" si="0"/>
        <v>0</v>
      </c>
      <c r="B28" s="38"/>
      <c r="C28" s="38"/>
      <c r="D28" s="21"/>
      <c r="E28" s="21"/>
      <c r="F28" s="21"/>
      <c r="G28" s="21"/>
      <c r="H28" s="21">
        <f t="shared" si="1"/>
        <v>0</v>
      </c>
      <c r="I28" s="26"/>
    </row>
    <row r="29" spans="1:8" ht="12.75">
      <c r="A29" s="18">
        <f t="shared" si="0"/>
        <v>0</v>
      </c>
      <c r="B29" s="38"/>
      <c r="C29" s="38"/>
      <c r="D29" s="38"/>
      <c r="E29" s="38"/>
      <c r="F29" s="38"/>
      <c r="G29" s="38"/>
      <c r="H29" s="21">
        <f t="shared" si="1"/>
        <v>0</v>
      </c>
    </row>
    <row r="30" spans="1:8" ht="12.75">
      <c r="A30" s="18">
        <f t="shared" si="0"/>
        <v>0</v>
      </c>
      <c r="B30" s="38"/>
      <c r="C30" s="38"/>
      <c r="D30" s="38"/>
      <c r="E30" s="38"/>
      <c r="F30" s="38"/>
      <c r="G30" s="38"/>
      <c r="H30" s="21">
        <f t="shared" si="1"/>
        <v>0</v>
      </c>
    </row>
    <row r="31" spans="1:8" ht="12.75">
      <c r="A31" s="18">
        <f t="shared" si="0"/>
        <v>0</v>
      </c>
      <c r="B31" s="38"/>
      <c r="C31" s="38"/>
      <c r="D31" s="38"/>
      <c r="E31" s="38"/>
      <c r="F31" s="38"/>
      <c r="G31" s="38"/>
      <c r="H31" s="21">
        <f t="shared" si="1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:I31"/>
  <sheetViews>
    <sheetView workbookViewId="0" topLeftCell="A1">
      <selection activeCell="I2" sqref="I2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 t="s">
        <v>33</v>
      </c>
      <c r="B9" s="7"/>
      <c r="C9" s="7" t="s">
        <v>34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21">H12</f>
        <v>187</v>
      </c>
      <c r="B12" s="27" t="s">
        <v>35</v>
      </c>
      <c r="C12" s="27" t="s">
        <v>20</v>
      </c>
      <c r="D12" s="22">
        <v>40</v>
      </c>
      <c r="E12" s="22">
        <v>72</v>
      </c>
      <c r="F12" s="22">
        <v>75</v>
      </c>
      <c r="G12" s="22">
        <v>23</v>
      </c>
      <c r="H12" s="22">
        <f>D12+E12+F12</f>
        <v>187</v>
      </c>
      <c r="I12" s="23"/>
    </row>
    <row r="13" spans="1:9" ht="12.75">
      <c r="A13" s="18">
        <f t="shared" si="0"/>
        <v>0</v>
      </c>
      <c r="B13" s="19"/>
      <c r="C13" s="24"/>
      <c r="D13" s="21"/>
      <c r="E13" s="21"/>
      <c r="F13" s="21"/>
      <c r="G13" s="21"/>
      <c r="H13" s="22">
        <f>D13+E13+F13</f>
        <v>0</v>
      </c>
      <c r="I13" s="26"/>
    </row>
    <row r="14" spans="1:9" ht="12.75">
      <c r="A14" s="18">
        <f t="shared" si="0"/>
        <v>0</v>
      </c>
      <c r="B14" s="24"/>
      <c r="C14" s="24"/>
      <c r="D14" s="21"/>
      <c r="E14" s="21"/>
      <c r="F14" s="21"/>
      <c r="G14" s="21"/>
      <c r="H14" s="22">
        <v>0</v>
      </c>
      <c r="I14" s="26"/>
    </row>
    <row r="15" spans="1:9" ht="12.75">
      <c r="A15" s="18">
        <f t="shared" si="0"/>
        <v>0</v>
      </c>
      <c r="B15" s="24"/>
      <c r="C15" s="24"/>
      <c r="D15" s="21"/>
      <c r="E15" s="21"/>
      <c r="F15" s="21"/>
      <c r="G15" s="21"/>
      <c r="H15" s="22">
        <v>0</v>
      </c>
      <c r="I15" s="26"/>
    </row>
    <row r="16" spans="1:9" ht="12.75">
      <c r="A16" s="18">
        <f t="shared" si="0"/>
        <v>0</v>
      </c>
      <c r="B16" s="19"/>
      <c r="C16" s="19"/>
      <c r="D16" s="21"/>
      <c r="E16" s="21"/>
      <c r="F16" s="21"/>
      <c r="G16" s="21"/>
      <c r="H16" s="22">
        <v>0</v>
      </c>
      <c r="I16" s="26"/>
    </row>
    <row r="17" spans="1:9" ht="12.75">
      <c r="A17" s="18">
        <f t="shared" si="0"/>
        <v>0</v>
      </c>
      <c r="B17" s="19"/>
      <c r="C17" s="19"/>
      <c r="D17" s="21"/>
      <c r="E17" s="21"/>
      <c r="F17" s="21"/>
      <c r="G17" s="21"/>
      <c r="H17" s="22">
        <v>0</v>
      </c>
      <c r="I17" s="26"/>
    </row>
    <row r="18" spans="1:9" ht="12.75">
      <c r="A18" s="18">
        <f t="shared" si="0"/>
        <v>0</v>
      </c>
      <c r="B18" s="19"/>
      <c r="C18" s="19"/>
      <c r="D18" s="21"/>
      <c r="E18" s="21"/>
      <c r="F18" s="21"/>
      <c r="G18" s="21"/>
      <c r="H18" s="22">
        <v>0</v>
      </c>
      <c r="I18" s="26"/>
    </row>
    <row r="19" spans="1:9" ht="12.75">
      <c r="A19" s="18">
        <f t="shared" si="0"/>
        <v>0</v>
      </c>
      <c r="B19" s="19"/>
      <c r="C19" s="19"/>
      <c r="D19" s="21"/>
      <c r="E19" s="21"/>
      <c r="F19" s="21"/>
      <c r="G19" s="21"/>
      <c r="H19" s="22">
        <v>0</v>
      </c>
      <c r="I19" s="26"/>
    </row>
    <row r="20" spans="1:9" ht="12.75">
      <c r="A20" s="18">
        <f t="shared" si="0"/>
        <v>0</v>
      </c>
      <c r="B20" s="19"/>
      <c r="C20" s="19"/>
      <c r="D20" s="21"/>
      <c r="E20" s="21"/>
      <c r="F20" s="21"/>
      <c r="G20" s="21"/>
      <c r="H20" s="22">
        <v>0</v>
      </c>
      <c r="I20" s="26"/>
    </row>
    <row r="21" spans="1:9" ht="12.75">
      <c r="A21" s="18">
        <f t="shared" si="0"/>
        <v>0</v>
      </c>
      <c r="B21" s="19"/>
      <c r="C21" s="19"/>
      <c r="D21" s="21"/>
      <c r="E21" s="21"/>
      <c r="F21" s="21"/>
      <c r="G21" s="21"/>
      <c r="H21" s="22">
        <v>0</v>
      </c>
      <c r="I21" s="26"/>
    </row>
    <row r="22" spans="1:9" ht="12.75">
      <c r="A22" s="18">
        <f aca="true" t="shared" si="1" ref="A22:A31">H22</f>
        <v>0</v>
      </c>
      <c r="B22" s="19"/>
      <c r="C22" s="19"/>
      <c r="D22" s="21"/>
      <c r="E22" s="21"/>
      <c r="F22" s="21"/>
      <c r="G22" s="21"/>
      <c r="H22" s="22">
        <f>D22+E22+F22</f>
        <v>0</v>
      </c>
      <c r="I22" s="26"/>
    </row>
    <row r="23" spans="1:9" ht="12.75">
      <c r="A23" s="18">
        <f t="shared" si="1"/>
        <v>0</v>
      </c>
      <c r="B23" s="19"/>
      <c r="C23" s="19"/>
      <c r="D23" s="21"/>
      <c r="E23" s="21"/>
      <c r="F23" s="21"/>
      <c r="G23" s="21"/>
      <c r="H23" s="22">
        <f>D23+E23+F23</f>
        <v>0</v>
      </c>
      <c r="I23" s="26"/>
    </row>
    <row r="24" spans="1:9" ht="12.75">
      <c r="A24" s="18">
        <f t="shared" si="1"/>
        <v>0</v>
      </c>
      <c r="B24" s="19"/>
      <c r="C24" s="19"/>
      <c r="D24" s="21"/>
      <c r="E24" s="21"/>
      <c r="F24" s="21"/>
      <c r="G24" s="21"/>
      <c r="H24" s="22">
        <f aca="true" t="shared" si="2" ref="H24:H31">D24+E24+F24</f>
        <v>0</v>
      </c>
      <c r="I24" s="26"/>
    </row>
    <row r="25" spans="1:9" ht="12.75">
      <c r="A25" s="18">
        <f t="shared" si="1"/>
        <v>0</v>
      </c>
      <c r="B25" s="19"/>
      <c r="C25" s="19"/>
      <c r="D25" s="21"/>
      <c r="E25" s="21"/>
      <c r="F25" s="21"/>
      <c r="G25" s="21"/>
      <c r="H25" s="22">
        <f t="shared" si="2"/>
        <v>0</v>
      </c>
      <c r="I25" s="26"/>
    </row>
    <row r="26" spans="1:9" ht="12.75">
      <c r="A26" s="18">
        <f t="shared" si="1"/>
        <v>0</v>
      </c>
      <c r="B26" s="19"/>
      <c r="C26" s="19"/>
      <c r="D26" s="21"/>
      <c r="E26" s="21"/>
      <c r="F26" s="21"/>
      <c r="G26" s="21"/>
      <c r="H26" s="22">
        <f t="shared" si="2"/>
        <v>0</v>
      </c>
      <c r="I26" s="26"/>
    </row>
    <row r="27" spans="1:9" ht="12.75">
      <c r="A27" s="18">
        <f t="shared" si="1"/>
        <v>0</v>
      </c>
      <c r="B27" s="19"/>
      <c r="C27" s="19"/>
      <c r="D27" s="21"/>
      <c r="E27" s="21"/>
      <c r="F27" s="21"/>
      <c r="G27" s="21"/>
      <c r="H27" s="22">
        <f t="shared" si="2"/>
        <v>0</v>
      </c>
      <c r="I27" s="26"/>
    </row>
    <row r="28" spans="1:9" ht="12.75">
      <c r="A28" s="18">
        <f t="shared" si="1"/>
        <v>0</v>
      </c>
      <c r="B28" s="19"/>
      <c r="C28" s="19"/>
      <c r="D28" s="21"/>
      <c r="E28" s="21"/>
      <c r="F28" s="21"/>
      <c r="G28" s="21"/>
      <c r="H28" s="22">
        <f t="shared" si="2"/>
        <v>0</v>
      </c>
      <c r="I28" s="26"/>
    </row>
    <row r="29" spans="1:9" ht="12.75">
      <c r="A29" s="18">
        <f t="shared" si="1"/>
        <v>0</v>
      </c>
      <c r="B29" s="28"/>
      <c r="C29" s="28"/>
      <c r="D29" s="21"/>
      <c r="E29" s="21"/>
      <c r="F29" s="21"/>
      <c r="G29" s="21"/>
      <c r="H29" s="22">
        <f t="shared" si="2"/>
        <v>0</v>
      </c>
      <c r="I29" s="26"/>
    </row>
    <row r="30" spans="1:8" ht="12.75">
      <c r="A30" s="18">
        <f t="shared" si="1"/>
        <v>0</v>
      </c>
      <c r="B30" s="28"/>
      <c r="C30" s="28"/>
      <c r="D30" s="28"/>
      <c r="E30" s="28"/>
      <c r="F30" s="28"/>
      <c r="G30" s="28"/>
      <c r="H30" s="22">
        <f t="shared" si="2"/>
        <v>0</v>
      </c>
    </row>
    <row r="31" spans="1:8" ht="12.75">
      <c r="A31" s="18">
        <f t="shared" si="1"/>
        <v>0</v>
      </c>
      <c r="B31" s="28"/>
      <c r="C31" s="28"/>
      <c r="D31" s="28"/>
      <c r="E31" s="28"/>
      <c r="F31" s="28"/>
      <c r="G31" s="28"/>
      <c r="H31" s="22">
        <f t="shared" si="2"/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80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 t="s">
        <v>36</v>
      </c>
      <c r="B9" s="7"/>
      <c r="C9" s="7" t="s">
        <v>15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>H12</f>
        <v>354</v>
      </c>
      <c r="B12" s="31" t="s">
        <v>37</v>
      </c>
      <c r="C12" s="20" t="s">
        <v>38</v>
      </c>
      <c r="D12" s="28">
        <v>160</v>
      </c>
      <c r="E12" s="28">
        <v>104</v>
      </c>
      <c r="F12" s="28">
        <v>90</v>
      </c>
      <c r="G12" s="28">
        <v>7</v>
      </c>
      <c r="H12" s="22">
        <f>D12+E12+F12</f>
        <v>354</v>
      </c>
      <c r="I12" s="23"/>
    </row>
    <row r="13" spans="1:9" ht="12.75">
      <c r="A13" s="18">
        <f>H13</f>
        <v>333</v>
      </c>
      <c r="B13" s="20" t="s">
        <v>39</v>
      </c>
      <c r="C13" s="20" t="s">
        <v>40</v>
      </c>
      <c r="D13" s="21">
        <v>100</v>
      </c>
      <c r="E13" s="21">
        <v>168</v>
      </c>
      <c r="F13" s="21">
        <v>65</v>
      </c>
      <c r="G13" s="21">
        <v>10</v>
      </c>
      <c r="H13" s="22">
        <f>D13+E13+F13</f>
        <v>333</v>
      </c>
      <c r="I13" s="26"/>
    </row>
    <row r="14" spans="1:9" ht="12.75">
      <c r="A14" s="18">
        <f>H14</f>
        <v>328</v>
      </c>
      <c r="B14" s="31" t="s">
        <v>41</v>
      </c>
      <c r="C14" s="28" t="s">
        <v>42</v>
      </c>
      <c r="D14" s="28">
        <v>150</v>
      </c>
      <c r="E14" s="28">
        <v>88</v>
      </c>
      <c r="F14" s="28">
        <v>90</v>
      </c>
      <c r="G14" s="28">
        <v>10</v>
      </c>
      <c r="H14" s="22">
        <f>D14+E14+F14</f>
        <v>328</v>
      </c>
      <c r="I14" s="26"/>
    </row>
    <row r="15" spans="1:9" ht="12.75">
      <c r="A15" s="18">
        <f>H15</f>
        <v>312</v>
      </c>
      <c r="B15" s="27" t="s">
        <v>43</v>
      </c>
      <c r="C15" s="29" t="s">
        <v>44</v>
      </c>
      <c r="D15" s="28">
        <v>100</v>
      </c>
      <c r="E15" s="28">
        <v>152</v>
      </c>
      <c r="F15" s="28">
        <v>60</v>
      </c>
      <c r="G15" s="28">
        <v>13</v>
      </c>
      <c r="H15" s="22">
        <f>D15+E15+F15</f>
        <v>312</v>
      </c>
      <c r="I15" s="26"/>
    </row>
    <row r="16" spans="1:9" ht="12.75">
      <c r="A16" s="18">
        <f>H16</f>
        <v>283</v>
      </c>
      <c r="B16" s="20" t="s">
        <v>45</v>
      </c>
      <c r="C16" s="20" t="s">
        <v>40</v>
      </c>
      <c r="D16" s="21">
        <v>110</v>
      </c>
      <c r="E16" s="21">
        <v>88</v>
      </c>
      <c r="F16" s="21">
        <v>85</v>
      </c>
      <c r="G16" s="21">
        <v>14</v>
      </c>
      <c r="H16" s="22">
        <f>D16+E16+F16</f>
        <v>283</v>
      </c>
      <c r="I16" s="26"/>
    </row>
    <row r="17" spans="1:9" ht="12.75">
      <c r="A17" s="18">
        <f>H17</f>
        <v>272</v>
      </c>
      <c r="B17" s="20" t="s">
        <v>46</v>
      </c>
      <c r="C17" s="20" t="s">
        <v>22</v>
      </c>
      <c r="D17" s="21">
        <v>130</v>
      </c>
      <c r="E17" s="21">
        <v>72</v>
      </c>
      <c r="F17" s="21">
        <v>70</v>
      </c>
      <c r="G17" s="21">
        <v>18</v>
      </c>
      <c r="H17" s="22">
        <f>D17+E17+F17</f>
        <v>272</v>
      </c>
      <c r="I17" s="26"/>
    </row>
    <row r="18" spans="1:9" ht="12.75">
      <c r="A18" s="18">
        <f>H18</f>
        <v>266</v>
      </c>
      <c r="B18" s="31" t="s">
        <v>47</v>
      </c>
      <c r="C18" s="28" t="s">
        <v>48</v>
      </c>
      <c r="D18" s="28">
        <v>70</v>
      </c>
      <c r="E18" s="28">
        <v>96</v>
      </c>
      <c r="F18" s="28">
        <v>100</v>
      </c>
      <c r="G18" s="28">
        <v>15</v>
      </c>
      <c r="H18" s="22">
        <f>D18+E18+F18</f>
        <v>266</v>
      </c>
      <c r="I18" s="26"/>
    </row>
    <row r="19" spans="1:9" ht="12.75">
      <c r="A19" s="18">
        <f>H19</f>
        <v>258</v>
      </c>
      <c r="B19" s="20" t="s">
        <v>49</v>
      </c>
      <c r="C19" s="20" t="s">
        <v>40</v>
      </c>
      <c r="D19" s="21">
        <v>80</v>
      </c>
      <c r="E19" s="21">
        <v>88</v>
      </c>
      <c r="F19" s="21">
        <v>90</v>
      </c>
      <c r="G19" s="21">
        <v>17</v>
      </c>
      <c r="H19" s="22">
        <f>D19+E19+F19</f>
        <v>258</v>
      </c>
      <c r="I19" s="26"/>
    </row>
    <row r="20" spans="1:9" ht="12.75">
      <c r="A20" s="18">
        <f>H20</f>
        <v>258</v>
      </c>
      <c r="B20" s="31" t="s">
        <v>50</v>
      </c>
      <c r="C20" s="28" t="s">
        <v>51</v>
      </c>
      <c r="D20" s="28">
        <v>100</v>
      </c>
      <c r="E20" s="2">
        <v>88</v>
      </c>
      <c r="F20" s="2">
        <v>70</v>
      </c>
      <c r="G20" s="2">
        <v>16</v>
      </c>
      <c r="H20" s="22">
        <f>D20+E20+F20</f>
        <v>258</v>
      </c>
      <c r="I20" s="26"/>
    </row>
    <row r="21" spans="1:9" ht="12.75">
      <c r="A21" s="18">
        <f>H21</f>
        <v>248</v>
      </c>
      <c r="B21" s="31" t="s">
        <v>52</v>
      </c>
      <c r="C21" s="28" t="s">
        <v>42</v>
      </c>
      <c r="D21" s="28">
        <v>90</v>
      </c>
      <c r="E21" s="28">
        <v>88</v>
      </c>
      <c r="F21" s="28">
        <v>70</v>
      </c>
      <c r="G21" s="28">
        <v>20</v>
      </c>
      <c r="H21" s="22">
        <f>D21+E21+F21</f>
        <v>248</v>
      </c>
      <c r="I21" s="26"/>
    </row>
    <row r="22" spans="1:8" ht="12.75">
      <c r="A22" s="18">
        <f>H22</f>
        <v>248</v>
      </c>
      <c r="B22" s="31" t="s">
        <v>53</v>
      </c>
      <c r="C22" s="28" t="s">
        <v>29</v>
      </c>
      <c r="D22" s="28">
        <v>90</v>
      </c>
      <c r="E22" s="28">
        <v>88</v>
      </c>
      <c r="F22" s="28">
        <v>70</v>
      </c>
      <c r="G22" s="28">
        <v>20</v>
      </c>
      <c r="H22" s="22">
        <f>D22+E22+F22</f>
        <v>248</v>
      </c>
    </row>
    <row r="23" spans="1:8" ht="12.75">
      <c r="A23" s="18">
        <f>H23</f>
        <v>245</v>
      </c>
      <c r="B23" s="27" t="s">
        <v>54</v>
      </c>
      <c r="C23" s="29" t="s">
        <v>22</v>
      </c>
      <c r="D23" s="28">
        <v>70</v>
      </c>
      <c r="E23" s="28">
        <v>80</v>
      </c>
      <c r="F23" s="28">
        <v>95</v>
      </c>
      <c r="G23" s="28">
        <v>18</v>
      </c>
      <c r="H23" s="22">
        <f>D23+E23+F23</f>
        <v>245</v>
      </c>
    </row>
    <row r="24" spans="1:8" ht="12.75">
      <c r="A24" s="18">
        <f>H24</f>
        <v>244</v>
      </c>
      <c r="B24" s="31" t="s">
        <v>55</v>
      </c>
      <c r="C24" s="28" t="s">
        <v>42</v>
      </c>
      <c r="D24" s="28">
        <v>70</v>
      </c>
      <c r="E24" s="28">
        <v>144</v>
      </c>
      <c r="F24" s="28">
        <v>30</v>
      </c>
      <c r="G24" s="28">
        <v>22</v>
      </c>
      <c r="H24" s="22">
        <f>D24+E24+F24</f>
        <v>244</v>
      </c>
    </row>
    <row r="25" spans="1:8" ht="12.75">
      <c r="A25" s="18">
        <f>H25</f>
        <v>238</v>
      </c>
      <c r="B25" s="20" t="s">
        <v>56</v>
      </c>
      <c r="C25" s="25" t="s">
        <v>48</v>
      </c>
      <c r="D25" s="21">
        <v>60</v>
      </c>
      <c r="E25" s="21">
        <v>88</v>
      </c>
      <c r="F25" s="21">
        <v>90</v>
      </c>
      <c r="G25" s="21">
        <v>19</v>
      </c>
      <c r="H25" s="22">
        <f>D25+E25+F25</f>
        <v>238</v>
      </c>
    </row>
    <row r="26" spans="1:8" ht="12.75">
      <c r="A26" s="32">
        <f>H26</f>
        <v>228</v>
      </c>
      <c r="B26" s="31" t="s">
        <v>57</v>
      </c>
      <c r="C26" s="31" t="s">
        <v>29</v>
      </c>
      <c r="D26" s="31">
        <v>110</v>
      </c>
      <c r="E26" s="31">
        <v>48</v>
      </c>
      <c r="F26" s="31">
        <v>70</v>
      </c>
      <c r="G26" s="31">
        <v>23</v>
      </c>
      <c r="H26" s="33">
        <f>D26+E26+F26</f>
        <v>228</v>
      </c>
    </row>
    <row r="27" spans="1:8" ht="12.75">
      <c r="A27" s="18">
        <f>H27</f>
        <v>227</v>
      </c>
      <c r="B27" s="27" t="s">
        <v>58</v>
      </c>
      <c r="C27" s="20" t="s">
        <v>40</v>
      </c>
      <c r="D27" s="28">
        <v>60</v>
      </c>
      <c r="E27" s="28">
        <v>72</v>
      </c>
      <c r="F27" s="28">
        <v>95</v>
      </c>
      <c r="G27" s="28">
        <v>20</v>
      </c>
      <c r="H27" s="22">
        <f>D27+E27+F27</f>
        <v>227</v>
      </c>
    </row>
    <row r="28" spans="1:8" ht="12.75">
      <c r="A28" s="32">
        <f>H28</f>
        <v>223</v>
      </c>
      <c r="B28" s="31" t="s">
        <v>59</v>
      </c>
      <c r="C28" s="31" t="s">
        <v>29</v>
      </c>
      <c r="D28" s="31">
        <v>30</v>
      </c>
      <c r="E28" s="31">
        <v>128</v>
      </c>
      <c r="F28" s="31">
        <v>65</v>
      </c>
      <c r="G28" s="31">
        <v>24</v>
      </c>
      <c r="H28" s="33">
        <f>D28+E28+F28</f>
        <v>223</v>
      </c>
    </row>
    <row r="29" spans="1:8" ht="12.75">
      <c r="A29" s="18">
        <f>H29</f>
        <v>221</v>
      </c>
      <c r="B29" s="31" t="s">
        <v>60</v>
      </c>
      <c r="C29" s="28" t="s">
        <v>61</v>
      </c>
      <c r="D29" s="28">
        <v>30</v>
      </c>
      <c r="E29" s="28">
        <v>96</v>
      </c>
      <c r="F29" s="28">
        <v>95</v>
      </c>
      <c r="G29" s="28">
        <v>20</v>
      </c>
      <c r="H29" s="22">
        <f>D29+E29+F29</f>
        <v>221</v>
      </c>
    </row>
    <row r="30" spans="1:8" ht="12.75">
      <c r="A30" s="18">
        <f>H30</f>
        <v>212</v>
      </c>
      <c r="B30" s="31" t="s">
        <v>62</v>
      </c>
      <c r="C30" s="28" t="s">
        <v>31</v>
      </c>
      <c r="D30" s="28">
        <v>50</v>
      </c>
      <c r="E30" s="28">
        <v>72</v>
      </c>
      <c r="F30" s="28">
        <v>90</v>
      </c>
      <c r="G30" s="28">
        <v>22</v>
      </c>
      <c r="H30" s="22">
        <f>D30+E30+F30</f>
        <v>212</v>
      </c>
    </row>
    <row r="31" spans="1:8" ht="12.75">
      <c r="A31" s="18">
        <f>H31</f>
        <v>211</v>
      </c>
      <c r="B31" s="31" t="s">
        <v>63</v>
      </c>
      <c r="C31" s="28" t="s">
        <v>42</v>
      </c>
      <c r="D31" s="28">
        <v>50</v>
      </c>
      <c r="E31" s="28">
        <v>96</v>
      </c>
      <c r="F31" s="28">
        <v>65</v>
      </c>
      <c r="G31" s="28">
        <v>24</v>
      </c>
      <c r="H31" s="22">
        <f>D31+E31+F31</f>
        <v>211</v>
      </c>
    </row>
    <row r="32" spans="1:8" ht="12.75">
      <c r="A32" s="18">
        <f>H32</f>
        <v>210</v>
      </c>
      <c r="B32" s="31" t="s">
        <v>64</v>
      </c>
      <c r="C32" s="28" t="s">
        <v>31</v>
      </c>
      <c r="D32" s="28">
        <v>60</v>
      </c>
      <c r="E32" s="28">
        <v>80</v>
      </c>
      <c r="F32" s="28">
        <v>70</v>
      </c>
      <c r="G32" s="28">
        <v>19</v>
      </c>
      <c r="H32" s="22">
        <f>D32+E32+F32</f>
        <v>210</v>
      </c>
    </row>
    <row r="33" spans="1:8" ht="12.75">
      <c r="A33" s="18">
        <f>H33</f>
        <v>206</v>
      </c>
      <c r="B33" s="31" t="s">
        <v>65</v>
      </c>
      <c r="C33" s="29" t="s">
        <v>44</v>
      </c>
      <c r="D33" s="2">
        <v>60</v>
      </c>
      <c r="E33" s="2">
        <v>96</v>
      </c>
      <c r="F33" s="2">
        <v>50</v>
      </c>
      <c r="G33" s="2">
        <v>16</v>
      </c>
      <c r="H33" s="22">
        <f>D33+E33+F33</f>
        <v>206</v>
      </c>
    </row>
    <row r="34" spans="1:8" ht="12.75">
      <c r="A34" s="18">
        <f>H34</f>
        <v>204</v>
      </c>
      <c r="B34" s="27" t="s">
        <v>66</v>
      </c>
      <c r="C34" s="27" t="s">
        <v>67</v>
      </c>
      <c r="D34" s="22">
        <v>80</v>
      </c>
      <c r="E34" s="22">
        <v>64</v>
      </c>
      <c r="F34" s="22">
        <v>60</v>
      </c>
      <c r="G34" s="22">
        <v>26</v>
      </c>
      <c r="H34" s="22">
        <f>D34+E34+F34</f>
        <v>204</v>
      </c>
    </row>
    <row r="35" spans="1:8" ht="12.75">
      <c r="A35" s="18">
        <f>H35</f>
        <v>204</v>
      </c>
      <c r="B35" s="20" t="s">
        <v>68</v>
      </c>
      <c r="C35" s="20" t="s">
        <v>48</v>
      </c>
      <c r="D35" s="21">
        <v>60</v>
      </c>
      <c r="E35" s="21">
        <v>64</v>
      </c>
      <c r="F35" s="21">
        <v>80</v>
      </c>
      <c r="G35" s="21">
        <v>24</v>
      </c>
      <c r="H35" s="22">
        <f>D35+E35+F35</f>
        <v>204</v>
      </c>
    </row>
    <row r="36" spans="1:8" ht="12.75">
      <c r="A36" s="18">
        <f>H36</f>
        <v>201</v>
      </c>
      <c r="B36" s="31" t="s">
        <v>69</v>
      </c>
      <c r="C36" s="28" t="s">
        <v>61</v>
      </c>
      <c r="D36" s="28">
        <v>60</v>
      </c>
      <c r="E36" s="2">
        <v>56</v>
      </c>
      <c r="F36" s="2">
        <v>85</v>
      </c>
      <c r="G36" s="2">
        <v>26</v>
      </c>
      <c r="H36" s="22">
        <f>D36+E36+F36</f>
        <v>201</v>
      </c>
    </row>
    <row r="37" spans="1:8" s="34" customFormat="1" ht="12.75">
      <c r="A37" s="18">
        <f>H37</f>
        <v>198</v>
      </c>
      <c r="B37" s="20" t="s">
        <v>70</v>
      </c>
      <c r="C37" s="20" t="s">
        <v>22</v>
      </c>
      <c r="D37" s="21">
        <v>30</v>
      </c>
      <c r="E37" s="21">
        <v>88</v>
      </c>
      <c r="F37" s="21">
        <v>80</v>
      </c>
      <c r="G37" s="21">
        <v>24</v>
      </c>
      <c r="H37" s="22">
        <f>D37+E37+F37</f>
        <v>198</v>
      </c>
    </row>
    <row r="38" spans="1:8" ht="12.75">
      <c r="A38" s="18">
        <f>H38</f>
        <v>197</v>
      </c>
      <c r="B38" s="20" t="s">
        <v>71</v>
      </c>
      <c r="C38" s="25" t="s">
        <v>67</v>
      </c>
      <c r="D38" s="21">
        <v>50</v>
      </c>
      <c r="E38" s="21">
        <v>72</v>
      </c>
      <c r="F38" s="21">
        <v>75</v>
      </c>
      <c r="G38" s="21">
        <v>25</v>
      </c>
      <c r="H38" s="22">
        <f>D38+E38+F38</f>
        <v>197</v>
      </c>
    </row>
    <row r="39" spans="1:8" ht="12.75">
      <c r="A39" s="18">
        <f>H39</f>
        <v>188</v>
      </c>
      <c r="B39" s="31" t="s">
        <v>72</v>
      </c>
      <c r="C39" s="28" t="s">
        <v>29</v>
      </c>
      <c r="D39" s="28">
        <v>90</v>
      </c>
      <c r="E39" s="28">
        <v>48</v>
      </c>
      <c r="F39" s="28">
        <v>50</v>
      </c>
      <c r="G39" s="28">
        <v>29</v>
      </c>
      <c r="H39" s="22">
        <f>D39+E39+F39</f>
        <v>188</v>
      </c>
    </row>
    <row r="40" spans="1:8" s="34" customFormat="1" ht="12.75">
      <c r="A40" s="18">
        <f>H40</f>
        <v>181</v>
      </c>
      <c r="B40" s="31" t="s">
        <v>73</v>
      </c>
      <c r="C40" s="28" t="s">
        <v>42</v>
      </c>
      <c r="D40" s="28">
        <v>50</v>
      </c>
      <c r="E40" s="28">
        <v>56</v>
      </c>
      <c r="F40" s="28">
        <v>75</v>
      </c>
      <c r="G40" s="28">
        <v>27</v>
      </c>
      <c r="H40" s="22">
        <f>D40+E40+F40</f>
        <v>181</v>
      </c>
    </row>
    <row r="41" spans="1:8" ht="12.75">
      <c r="A41" s="18">
        <f>H41</f>
        <v>180</v>
      </c>
      <c r="B41" s="31" t="s">
        <v>74</v>
      </c>
      <c r="C41" s="28" t="s">
        <v>29</v>
      </c>
      <c r="D41" s="28">
        <v>40</v>
      </c>
      <c r="E41" s="28">
        <v>40</v>
      </c>
      <c r="F41" s="28">
        <v>100</v>
      </c>
      <c r="G41" s="28">
        <v>24</v>
      </c>
      <c r="H41" s="22">
        <f>D41+E41+F41</f>
        <v>180</v>
      </c>
    </row>
    <row r="42" spans="1:8" ht="12.75">
      <c r="A42" s="18">
        <f>H42</f>
        <v>173</v>
      </c>
      <c r="B42" s="31" t="s">
        <v>75</v>
      </c>
      <c r="C42" s="28" t="s">
        <v>76</v>
      </c>
      <c r="D42" s="28">
        <v>50</v>
      </c>
      <c r="E42" s="28">
        <v>48</v>
      </c>
      <c r="F42" s="28">
        <v>75</v>
      </c>
      <c r="G42" s="28">
        <v>28</v>
      </c>
      <c r="H42" s="22">
        <f>D42+E42+F42</f>
        <v>173</v>
      </c>
    </row>
    <row r="43" spans="1:8" ht="12.75">
      <c r="A43" s="18">
        <f>H43</f>
        <v>170</v>
      </c>
      <c r="B43" s="20" t="s">
        <v>77</v>
      </c>
      <c r="C43" s="20" t="s">
        <v>40</v>
      </c>
      <c r="D43" s="21">
        <v>20</v>
      </c>
      <c r="E43" s="21">
        <v>80</v>
      </c>
      <c r="F43" s="21">
        <v>70</v>
      </c>
      <c r="G43" s="21">
        <v>28</v>
      </c>
      <c r="H43" s="22">
        <f>D43+E43+F43</f>
        <v>170</v>
      </c>
    </row>
    <row r="44" spans="1:8" ht="12.75">
      <c r="A44" s="18">
        <f>H44</f>
        <v>169</v>
      </c>
      <c r="B44" s="31" t="s">
        <v>78</v>
      </c>
      <c r="C44" s="28" t="s">
        <v>61</v>
      </c>
      <c r="D44" s="28">
        <v>10</v>
      </c>
      <c r="E44" s="2">
        <v>104</v>
      </c>
      <c r="F44" s="2">
        <v>55</v>
      </c>
      <c r="G44" s="2">
        <v>19</v>
      </c>
      <c r="H44" s="22">
        <f>D44+E44+F44</f>
        <v>169</v>
      </c>
    </row>
    <row r="45" spans="1:8" ht="12.75">
      <c r="A45" s="18">
        <f>H45</f>
        <v>153</v>
      </c>
      <c r="B45" s="31" t="s">
        <v>79</v>
      </c>
      <c r="C45" s="28" t="s">
        <v>29</v>
      </c>
      <c r="D45" s="28">
        <v>30</v>
      </c>
      <c r="E45" s="28">
        <v>48</v>
      </c>
      <c r="F45" s="28">
        <v>75</v>
      </c>
      <c r="G45" s="28">
        <v>30</v>
      </c>
      <c r="H45" s="22">
        <f>D45+E45+F45</f>
        <v>153</v>
      </c>
    </row>
    <row r="46" spans="1:8" ht="12.75">
      <c r="A46" s="18">
        <f>H46</f>
        <v>146</v>
      </c>
      <c r="B46" s="31" t="s">
        <v>80</v>
      </c>
      <c r="C46" s="28" t="s">
        <v>29</v>
      </c>
      <c r="D46" s="28">
        <v>20</v>
      </c>
      <c r="E46" s="28">
        <v>56</v>
      </c>
      <c r="F46" s="28">
        <v>70</v>
      </c>
      <c r="G46" s="28">
        <v>31</v>
      </c>
      <c r="H46" s="22">
        <f>D46+E46+F46</f>
        <v>146</v>
      </c>
    </row>
    <row r="47" spans="1:8" ht="12.75">
      <c r="A47" s="18">
        <f>H47</f>
        <v>140</v>
      </c>
      <c r="B47" s="31" t="s">
        <v>81</v>
      </c>
      <c r="C47" s="28" t="s">
        <v>29</v>
      </c>
      <c r="D47" s="28">
        <v>40</v>
      </c>
      <c r="E47" s="28">
        <v>40</v>
      </c>
      <c r="F47" s="28">
        <v>60</v>
      </c>
      <c r="G47" s="28">
        <v>31</v>
      </c>
      <c r="H47" s="22">
        <f>D47+E47+F47</f>
        <v>140</v>
      </c>
    </row>
    <row r="48" spans="1:8" ht="12.75">
      <c r="A48" s="18">
        <f>H48</f>
        <v>136</v>
      </c>
      <c r="B48" s="31" t="s">
        <v>82</v>
      </c>
      <c r="C48" s="28" t="s">
        <v>29</v>
      </c>
      <c r="D48" s="28">
        <v>20</v>
      </c>
      <c r="E48" s="28">
        <v>56</v>
      </c>
      <c r="F48" s="28">
        <v>60</v>
      </c>
      <c r="G48" s="28">
        <v>35</v>
      </c>
      <c r="H48" s="22">
        <f>D48+E48+F48</f>
        <v>136</v>
      </c>
    </row>
    <row r="49" spans="1:8" ht="12.75">
      <c r="A49" s="18">
        <f>H49</f>
        <v>121</v>
      </c>
      <c r="B49" s="31" t="s">
        <v>83</v>
      </c>
      <c r="C49" s="28" t="s">
        <v>61</v>
      </c>
      <c r="D49" s="28">
        <v>40</v>
      </c>
      <c r="E49" s="2">
        <v>16</v>
      </c>
      <c r="F49" s="2">
        <v>65</v>
      </c>
      <c r="G49" s="2">
        <v>35</v>
      </c>
      <c r="H49" s="22">
        <f>D49+E49+F49</f>
        <v>121</v>
      </c>
    </row>
    <row r="50" spans="1:8" ht="12.75">
      <c r="A50" s="18">
        <f>H50</f>
        <v>53</v>
      </c>
      <c r="B50" s="31" t="s">
        <v>84</v>
      </c>
      <c r="C50" s="28" t="s">
        <v>29</v>
      </c>
      <c r="D50" s="28">
        <v>0</v>
      </c>
      <c r="E50" s="28">
        <v>8</v>
      </c>
      <c r="F50" s="28">
        <v>45</v>
      </c>
      <c r="G50" s="28">
        <v>42</v>
      </c>
      <c r="H50" s="22">
        <f>D50+E50+F50</f>
        <v>53</v>
      </c>
    </row>
    <row r="51" spans="1:8" ht="12.75">
      <c r="A51" s="18">
        <f>H51</f>
        <v>0</v>
      </c>
      <c r="B51" s="31"/>
      <c r="C51" s="28"/>
      <c r="D51" s="28"/>
      <c r="E51" s="2"/>
      <c r="F51" s="2"/>
      <c r="G51" s="2"/>
      <c r="H51" s="22">
        <f>D51+E51+F51</f>
        <v>0</v>
      </c>
    </row>
    <row r="52" spans="1:8" ht="12.75">
      <c r="A52" s="18">
        <f>H52</f>
        <v>0</v>
      </c>
      <c r="B52" s="31"/>
      <c r="C52" s="28"/>
      <c r="D52" s="28"/>
      <c r="E52" s="2"/>
      <c r="F52" s="2"/>
      <c r="G52" s="2"/>
      <c r="H52" s="22">
        <f>D52+E52+F52</f>
        <v>0</v>
      </c>
    </row>
    <row r="53" spans="1:8" ht="12.75">
      <c r="A53" s="18">
        <f>H53</f>
        <v>0</v>
      </c>
      <c r="B53" s="31"/>
      <c r="C53" s="28"/>
      <c r="D53" s="28"/>
      <c r="E53" s="2"/>
      <c r="F53" s="2"/>
      <c r="G53" s="2"/>
      <c r="H53" s="22">
        <f>D53+E53+F53</f>
        <v>0</v>
      </c>
    </row>
    <row r="54" spans="1:8" ht="12.75">
      <c r="A54" s="18">
        <f>H54</f>
        <v>0</v>
      </c>
      <c r="B54" s="31"/>
      <c r="C54" s="28"/>
      <c r="D54" s="28"/>
      <c r="E54" s="2"/>
      <c r="F54" s="2"/>
      <c r="G54" s="2"/>
      <c r="H54" s="22">
        <f>D54+E54+F54</f>
        <v>0</v>
      </c>
    </row>
    <row r="55" spans="1:8" ht="12.75">
      <c r="A55" s="18">
        <f>H55</f>
        <v>0</v>
      </c>
      <c r="B55" s="35"/>
      <c r="C55" s="2"/>
      <c r="D55" s="2"/>
      <c r="E55" s="2"/>
      <c r="F55" s="2"/>
      <c r="G55" s="2"/>
      <c r="H55" s="22">
        <f>D55+E55+F55</f>
        <v>0</v>
      </c>
    </row>
    <row r="56" spans="1:8" ht="12.75">
      <c r="A56" s="18">
        <f>H56</f>
        <v>0</v>
      </c>
      <c r="B56" s="35"/>
      <c r="C56" s="2"/>
      <c r="D56" s="2"/>
      <c r="E56" s="2"/>
      <c r="F56" s="2"/>
      <c r="G56" s="2"/>
      <c r="H56" s="22">
        <f>D56+E56+F56</f>
        <v>0</v>
      </c>
    </row>
    <row r="57" spans="1:12" ht="12.75">
      <c r="A57" s="18">
        <f>H57</f>
        <v>0</v>
      </c>
      <c r="B57" s="35"/>
      <c r="C57" s="2"/>
      <c r="D57" s="2"/>
      <c r="E57" s="2"/>
      <c r="F57" s="2"/>
      <c r="G57" s="2"/>
      <c r="H57" s="22">
        <f>D57+E57+F57</f>
        <v>0</v>
      </c>
      <c r="L57">
        <v>59</v>
      </c>
    </row>
    <row r="58" spans="1:12" ht="12.75">
      <c r="A58" s="18">
        <f>H58</f>
        <v>0</v>
      </c>
      <c r="B58" s="35"/>
      <c r="C58" s="2"/>
      <c r="D58" s="2"/>
      <c r="E58" s="2"/>
      <c r="F58" s="2"/>
      <c r="G58" s="2"/>
      <c r="H58" s="22">
        <f>D58+E58+F58</f>
        <v>0</v>
      </c>
      <c r="L58">
        <v>60</v>
      </c>
    </row>
    <row r="59" spans="1:12" ht="12.75">
      <c r="A59" s="18">
        <f>H59</f>
        <v>0</v>
      </c>
      <c r="B59" s="35"/>
      <c r="C59" s="2"/>
      <c r="D59" s="2"/>
      <c r="E59" s="2"/>
      <c r="F59" s="2"/>
      <c r="G59" s="2"/>
      <c r="H59" s="22">
        <f>D59+E59+F59</f>
        <v>0</v>
      </c>
      <c r="L59">
        <v>61</v>
      </c>
    </row>
    <row r="60" spans="1:12" ht="12.75">
      <c r="A60" s="18">
        <f>H60</f>
        <v>0</v>
      </c>
      <c r="B60" s="35"/>
      <c r="C60" s="2"/>
      <c r="D60" s="2"/>
      <c r="E60" s="2"/>
      <c r="F60" s="2"/>
      <c r="G60" s="2"/>
      <c r="H60" s="22">
        <f>D60+E60+F60</f>
        <v>0</v>
      </c>
      <c r="L60">
        <v>62</v>
      </c>
    </row>
    <row r="61" spans="1:12" ht="12.75">
      <c r="A61" s="18">
        <f>H61</f>
        <v>0</v>
      </c>
      <c r="B61" s="35"/>
      <c r="C61" s="2"/>
      <c r="D61" s="2"/>
      <c r="E61" s="2"/>
      <c r="F61" s="2"/>
      <c r="G61" s="2"/>
      <c r="H61" s="22">
        <f>D61+E61+F61</f>
        <v>0</v>
      </c>
      <c r="L61">
        <v>63</v>
      </c>
    </row>
    <row r="62" spans="1:12" ht="12.75">
      <c r="A62" s="18">
        <f>H62</f>
        <v>0</v>
      </c>
      <c r="B62" s="35"/>
      <c r="C62" s="2"/>
      <c r="D62" s="2"/>
      <c r="E62" s="2"/>
      <c r="F62" s="2"/>
      <c r="G62" s="2"/>
      <c r="H62" s="22">
        <f>D62+E62+F62</f>
        <v>0</v>
      </c>
      <c r="L62">
        <v>64</v>
      </c>
    </row>
    <row r="63" spans="1:12" ht="12.75">
      <c r="A63" s="18">
        <f>H63</f>
        <v>0</v>
      </c>
      <c r="B63" s="35"/>
      <c r="C63" s="2"/>
      <c r="D63" s="2"/>
      <c r="E63" s="2"/>
      <c r="F63" s="2"/>
      <c r="G63" s="2"/>
      <c r="H63" s="22">
        <f>D63+E63+F63</f>
        <v>0</v>
      </c>
      <c r="L63">
        <v>65</v>
      </c>
    </row>
    <row r="64" spans="1:12" ht="12.75">
      <c r="A64" s="18">
        <f>H64</f>
        <v>0</v>
      </c>
      <c r="B64" s="35"/>
      <c r="C64" s="2"/>
      <c r="D64" s="2"/>
      <c r="E64" s="2"/>
      <c r="F64" s="2"/>
      <c r="G64" s="2"/>
      <c r="H64" s="22">
        <f>D64+E64+F64</f>
        <v>0</v>
      </c>
      <c r="L64">
        <v>66</v>
      </c>
    </row>
    <row r="65" spans="1:12" ht="12.75">
      <c r="A65" s="18">
        <f>H65</f>
        <v>0</v>
      </c>
      <c r="B65" s="35"/>
      <c r="C65" s="2"/>
      <c r="D65" s="2"/>
      <c r="E65" s="2"/>
      <c r="F65" s="2"/>
      <c r="G65" s="2"/>
      <c r="H65" s="22">
        <f>D65+E65+F65</f>
        <v>0</v>
      </c>
      <c r="L65">
        <v>67</v>
      </c>
    </row>
    <row r="66" spans="1:12" ht="12.75">
      <c r="A66" s="18">
        <f>H66</f>
        <v>0</v>
      </c>
      <c r="B66" s="35"/>
      <c r="C66" s="2"/>
      <c r="D66" s="2"/>
      <c r="E66" s="2"/>
      <c r="F66" s="2"/>
      <c r="G66" s="2"/>
      <c r="H66" s="22">
        <f>D66+E66+F66</f>
        <v>0</v>
      </c>
      <c r="L66">
        <v>68</v>
      </c>
    </row>
    <row r="67" spans="1:12" ht="12.75">
      <c r="A67" s="18">
        <f>H67</f>
        <v>0</v>
      </c>
      <c r="B67" s="35"/>
      <c r="C67" s="2"/>
      <c r="D67" s="2"/>
      <c r="E67" s="2"/>
      <c r="F67" s="2"/>
      <c r="G67" s="2"/>
      <c r="H67" s="22">
        <f>D67+E67+F67</f>
        <v>0</v>
      </c>
      <c r="L67">
        <v>69</v>
      </c>
    </row>
    <row r="68" spans="1:12" ht="12.75">
      <c r="A68" s="18">
        <f>H68</f>
        <v>0</v>
      </c>
      <c r="B68" s="35"/>
      <c r="C68" s="2"/>
      <c r="D68" s="2"/>
      <c r="E68" s="2"/>
      <c r="F68" s="2"/>
      <c r="G68" s="2"/>
      <c r="H68" s="22">
        <f>D68+E68+F68</f>
        <v>0</v>
      </c>
      <c r="L68">
        <v>70</v>
      </c>
    </row>
    <row r="69" spans="1:12" ht="12.75">
      <c r="A69" s="18">
        <f>H69</f>
        <v>0</v>
      </c>
      <c r="B69" s="35"/>
      <c r="C69" s="2"/>
      <c r="D69" s="2"/>
      <c r="E69" s="2"/>
      <c r="F69" s="2"/>
      <c r="G69" s="2"/>
      <c r="H69" s="22">
        <f>D69+E69+F69</f>
        <v>0</v>
      </c>
      <c r="L69">
        <v>71</v>
      </c>
    </row>
    <row r="70" spans="1:12" ht="12.75">
      <c r="A70" s="18">
        <f>H70</f>
        <v>0</v>
      </c>
      <c r="B70" s="35"/>
      <c r="C70" s="2"/>
      <c r="D70" s="2"/>
      <c r="E70" s="2"/>
      <c r="F70" s="2"/>
      <c r="G70" s="2"/>
      <c r="H70" s="22">
        <f>D70+E70+F70</f>
        <v>0</v>
      </c>
      <c r="L70">
        <v>72</v>
      </c>
    </row>
    <row r="71" spans="1:12" ht="12.75">
      <c r="A71" s="18">
        <f>H71</f>
        <v>0</v>
      </c>
      <c r="B71" s="35"/>
      <c r="C71" s="2"/>
      <c r="D71" s="2"/>
      <c r="E71" s="2"/>
      <c r="F71" s="2"/>
      <c r="G71" s="2"/>
      <c r="H71" s="22">
        <f>D71+E71+F71</f>
        <v>0</v>
      </c>
      <c r="L71">
        <v>73</v>
      </c>
    </row>
    <row r="72" spans="1:12" ht="12.75">
      <c r="A72" s="18">
        <f>H72</f>
        <v>0</v>
      </c>
      <c r="B72" s="2"/>
      <c r="C72" s="2"/>
      <c r="D72" s="2"/>
      <c r="E72" s="2"/>
      <c r="F72" s="2"/>
      <c r="G72" s="2"/>
      <c r="H72" s="22">
        <f>D72+E72+F72</f>
        <v>0</v>
      </c>
      <c r="L72">
        <v>74</v>
      </c>
    </row>
    <row r="73" spans="1:12" ht="12.75">
      <c r="A73" s="18">
        <f>H73</f>
        <v>0</v>
      </c>
      <c r="B73" s="2"/>
      <c r="C73" s="2"/>
      <c r="D73" s="2"/>
      <c r="E73" s="2"/>
      <c r="F73" s="2"/>
      <c r="G73" s="2"/>
      <c r="H73" s="22">
        <f>D73+E73+F73</f>
        <v>0</v>
      </c>
      <c r="L73">
        <v>75</v>
      </c>
    </row>
    <row r="74" spans="1:12" ht="12.75">
      <c r="A74" s="18">
        <f>H74</f>
        <v>0</v>
      </c>
      <c r="B74" s="2"/>
      <c r="C74" s="2"/>
      <c r="D74" s="2"/>
      <c r="E74" s="2"/>
      <c r="F74" s="2"/>
      <c r="G74" s="2"/>
      <c r="H74" s="22">
        <f>D74+E74+F74</f>
        <v>0</v>
      </c>
      <c r="L74">
        <v>76</v>
      </c>
    </row>
    <row r="75" spans="1:12" ht="12.75">
      <c r="A75" s="18">
        <f>H75</f>
        <v>0</v>
      </c>
      <c r="B75" s="2"/>
      <c r="C75" s="2"/>
      <c r="D75" s="2"/>
      <c r="E75" s="2"/>
      <c r="F75" s="2"/>
      <c r="G75" s="2"/>
      <c r="H75" s="22">
        <f>D75+E75+F75</f>
        <v>0</v>
      </c>
      <c r="L75">
        <v>77</v>
      </c>
    </row>
    <row r="76" spans="2:3" ht="12.75">
      <c r="B76" s="30"/>
      <c r="C76" s="30"/>
    </row>
    <row r="77" spans="2:3" ht="12.75">
      <c r="B77" s="36"/>
      <c r="C77" s="36"/>
    </row>
    <row r="78" spans="2:3" ht="12.75">
      <c r="B78" s="36"/>
      <c r="C78" s="36"/>
    </row>
    <row r="79" spans="2:3" ht="12.75">
      <c r="B79" s="36"/>
      <c r="C79" s="36"/>
    </row>
    <row r="80" spans="2:3" ht="12.75">
      <c r="B80" s="36"/>
      <c r="C80" s="3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2"/>
  <sheetViews>
    <sheetView workbookViewId="0" topLeftCell="A1">
      <selection activeCell="I1" sqref="I1"/>
    </sheetView>
  </sheetViews>
  <sheetFormatPr defaultColWidth="9.140625" defaultRowHeight="12.75"/>
  <cols>
    <col min="1" max="1" width="6.00390625" style="0" customWidth="1"/>
    <col min="2" max="2" width="27.140625" style="0" customWidth="1"/>
    <col min="3" max="3" width="36.140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 t="s">
        <v>36</v>
      </c>
      <c r="B9" s="7"/>
      <c r="C9" s="7" t="s">
        <v>34</v>
      </c>
      <c r="D9" s="7"/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>H12</f>
        <v>192</v>
      </c>
      <c r="B12" s="20" t="s">
        <v>85</v>
      </c>
      <c r="C12" s="25" t="s">
        <v>22</v>
      </c>
      <c r="D12" s="21">
        <v>60</v>
      </c>
      <c r="E12" s="21">
        <v>72</v>
      </c>
      <c r="F12" s="21">
        <v>60</v>
      </c>
      <c r="G12" s="21">
        <v>26</v>
      </c>
      <c r="H12" s="22">
        <f>D12+E12+F12</f>
        <v>192</v>
      </c>
      <c r="I12" s="26"/>
    </row>
    <row r="13" spans="1:9" ht="12.75">
      <c r="A13" s="18">
        <f>H13</f>
        <v>167</v>
      </c>
      <c r="B13" s="20" t="s">
        <v>86</v>
      </c>
      <c r="C13" s="20" t="s">
        <v>38</v>
      </c>
      <c r="D13" s="21">
        <v>60</v>
      </c>
      <c r="E13" s="21">
        <v>32</v>
      </c>
      <c r="F13" s="21">
        <v>75</v>
      </c>
      <c r="G13" s="21">
        <v>27</v>
      </c>
      <c r="H13" s="22">
        <f>D13+E13+F13</f>
        <v>167</v>
      </c>
      <c r="I13" s="26"/>
    </row>
    <row r="14" spans="1:9" ht="12.75">
      <c r="A14" s="18">
        <f>H14</f>
        <v>141</v>
      </c>
      <c r="B14" s="20" t="s">
        <v>87</v>
      </c>
      <c r="C14" s="20" t="s">
        <v>88</v>
      </c>
      <c r="D14" s="21">
        <v>70</v>
      </c>
      <c r="E14" s="21">
        <v>16</v>
      </c>
      <c r="F14" s="21">
        <v>55</v>
      </c>
      <c r="G14" s="21">
        <v>31</v>
      </c>
      <c r="H14" s="22">
        <f>D14+E14+F14</f>
        <v>141</v>
      </c>
      <c r="I14" s="26"/>
    </row>
    <row r="15" spans="1:9" ht="12.75">
      <c r="A15" s="18">
        <f>H15</f>
        <v>132</v>
      </c>
      <c r="B15" s="20" t="s">
        <v>89</v>
      </c>
      <c r="C15" s="20" t="s">
        <v>88</v>
      </c>
      <c r="D15" s="21">
        <v>20</v>
      </c>
      <c r="E15" s="21">
        <v>72</v>
      </c>
      <c r="F15" s="21">
        <v>40</v>
      </c>
      <c r="G15" s="21">
        <v>35</v>
      </c>
      <c r="H15" s="22">
        <f>D15+E15+F15</f>
        <v>132</v>
      </c>
      <c r="I15" s="26"/>
    </row>
    <row r="16" spans="1:9" ht="12.75">
      <c r="A16" s="18">
        <f>H16</f>
        <v>122</v>
      </c>
      <c r="B16" s="20" t="s">
        <v>90</v>
      </c>
      <c r="C16" s="20" t="s">
        <v>91</v>
      </c>
      <c r="D16" s="21">
        <v>30</v>
      </c>
      <c r="E16" s="21">
        <v>32</v>
      </c>
      <c r="F16" s="21">
        <v>60</v>
      </c>
      <c r="G16" s="21">
        <v>35</v>
      </c>
      <c r="H16" s="22">
        <f>D16+E16+F16</f>
        <v>122</v>
      </c>
      <c r="I16" s="26"/>
    </row>
    <row r="17" spans="1:9" ht="12.75">
      <c r="A17" s="18">
        <f>H17</f>
        <v>0</v>
      </c>
      <c r="B17" s="20"/>
      <c r="C17" s="25"/>
      <c r="D17" s="21"/>
      <c r="E17" s="21"/>
      <c r="F17" s="21"/>
      <c r="G17" s="21"/>
      <c r="H17" s="22">
        <f>D17+E17+F17</f>
        <v>0</v>
      </c>
      <c r="I17" s="26"/>
    </row>
    <row r="18" spans="1:9" ht="12.75">
      <c r="A18" s="18">
        <f>H18</f>
        <v>0</v>
      </c>
      <c r="B18" s="20"/>
      <c r="C18" s="20"/>
      <c r="D18" s="21"/>
      <c r="E18" s="21"/>
      <c r="F18" s="21"/>
      <c r="G18" s="21"/>
      <c r="H18" s="22">
        <f>D18+E18+F18</f>
        <v>0</v>
      </c>
      <c r="I18" s="26"/>
    </row>
    <row r="19" spans="1:9" ht="12.75">
      <c r="A19" s="18">
        <f>H19</f>
        <v>0</v>
      </c>
      <c r="B19" s="20"/>
      <c r="C19" s="20"/>
      <c r="D19" s="21"/>
      <c r="E19" s="21"/>
      <c r="F19" s="21"/>
      <c r="G19" s="21"/>
      <c r="H19" s="22">
        <f>D19+E19+F19</f>
        <v>0</v>
      </c>
      <c r="I19" s="26"/>
    </row>
    <row r="20" spans="1:9" ht="12.75">
      <c r="A20" s="18">
        <f>H20</f>
        <v>0</v>
      </c>
      <c r="B20" s="20"/>
      <c r="C20" s="20"/>
      <c r="D20" s="21"/>
      <c r="E20" s="21"/>
      <c r="F20" s="21"/>
      <c r="G20" s="21"/>
      <c r="H20" s="22">
        <f>D20+E20+F20</f>
        <v>0</v>
      </c>
      <c r="I20" s="26"/>
    </row>
    <row r="21" spans="1:9" ht="12.75">
      <c r="A21" s="18">
        <f>H21</f>
        <v>0</v>
      </c>
      <c r="B21" s="20"/>
      <c r="C21" s="20"/>
      <c r="D21" s="21"/>
      <c r="E21" s="21"/>
      <c r="F21" s="21"/>
      <c r="G21" s="21"/>
      <c r="H21" s="22">
        <f>D21+E21+F21</f>
        <v>0</v>
      </c>
      <c r="I21" s="26"/>
    </row>
    <row r="22" spans="1:9" ht="12.75">
      <c r="A22" s="18">
        <f>H22</f>
        <v>0</v>
      </c>
      <c r="B22" s="20"/>
      <c r="C22" s="20"/>
      <c r="D22" s="21"/>
      <c r="E22" s="21"/>
      <c r="F22" s="21"/>
      <c r="G22" s="21"/>
      <c r="H22" s="22">
        <f>D22+E22+F22</f>
        <v>0</v>
      </c>
      <c r="I22" s="26"/>
    </row>
    <row r="23" spans="1:9" ht="12.75">
      <c r="A23" s="18">
        <f>H23</f>
        <v>0</v>
      </c>
      <c r="B23" s="20"/>
      <c r="C23" s="20"/>
      <c r="D23" s="21"/>
      <c r="E23" s="21"/>
      <c r="F23" s="21"/>
      <c r="G23" s="21"/>
      <c r="H23" s="22">
        <f>D23+E23+F23</f>
        <v>0</v>
      </c>
      <c r="I23" s="26"/>
    </row>
    <row r="24" spans="1:9" ht="12.75">
      <c r="A24" s="18">
        <f>H24</f>
        <v>0</v>
      </c>
      <c r="B24" s="20"/>
      <c r="C24" s="20"/>
      <c r="D24" s="21"/>
      <c r="E24" s="21"/>
      <c r="F24" s="21"/>
      <c r="G24" s="21"/>
      <c r="H24" s="22">
        <f>D24+E24+F24</f>
        <v>0</v>
      </c>
      <c r="I24" s="26"/>
    </row>
    <row r="25" spans="1:9" ht="12.75">
      <c r="A25" s="18">
        <f>H25</f>
        <v>0</v>
      </c>
      <c r="B25" s="29"/>
      <c r="C25" s="29"/>
      <c r="D25" s="21"/>
      <c r="E25" s="21"/>
      <c r="F25" s="21"/>
      <c r="G25" s="21"/>
      <c r="H25" s="22">
        <f>D25+E25+F25</f>
        <v>0</v>
      </c>
      <c r="I25" s="26"/>
    </row>
    <row r="26" spans="1:8" ht="12.75">
      <c r="A26" s="18">
        <f>H26</f>
        <v>0</v>
      </c>
      <c r="B26" s="29"/>
      <c r="C26" s="29"/>
      <c r="D26" s="28"/>
      <c r="E26" s="28"/>
      <c r="F26" s="28"/>
      <c r="G26" s="28"/>
      <c r="H26" s="22">
        <f>D26+E26+F26</f>
        <v>0</v>
      </c>
    </row>
    <row r="27" spans="1:8" ht="12.75">
      <c r="A27" s="18">
        <f>H27</f>
        <v>0</v>
      </c>
      <c r="B27" s="29"/>
      <c r="C27" s="29"/>
      <c r="D27" s="28"/>
      <c r="E27" s="28"/>
      <c r="F27" s="28"/>
      <c r="G27" s="28"/>
      <c r="H27" s="22">
        <f>D27+E27+F27</f>
        <v>0</v>
      </c>
    </row>
    <row r="28" spans="1:8" ht="12.75">
      <c r="A28" s="18">
        <f>H28</f>
        <v>0</v>
      </c>
      <c r="B28" s="29"/>
      <c r="C28" s="29"/>
      <c r="D28" s="28"/>
      <c r="E28" s="28"/>
      <c r="F28" s="28"/>
      <c r="G28" s="28"/>
      <c r="H28" s="22">
        <f>D28+E28+F28</f>
        <v>0</v>
      </c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2:3" ht="12.75">
      <c r="B30" s="30"/>
      <c r="C30" s="30"/>
    </row>
    <row r="31" spans="2:3" ht="12.75">
      <c r="B31" s="30"/>
      <c r="C31" s="30"/>
    </row>
    <row r="32" spans="2:3" ht="12.75">
      <c r="B32" s="30"/>
      <c r="C32" s="30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3" ht="12.75">
      <c r="B37" s="30"/>
      <c r="C37" s="30"/>
    </row>
    <row r="38" spans="2:3" ht="12.75">
      <c r="B38" s="30"/>
      <c r="C38" s="30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4:I63"/>
  <sheetViews>
    <sheetView workbookViewId="0" topLeftCell="A5">
      <selection activeCell="L14" sqref="L14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92</v>
      </c>
      <c r="C9" s="7"/>
      <c r="D9" s="7" t="s">
        <v>93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>H12</f>
        <v>213</v>
      </c>
      <c r="B12" s="19" t="s">
        <v>94</v>
      </c>
      <c r="C12" s="19" t="s">
        <v>29</v>
      </c>
      <c r="D12" s="21">
        <v>80</v>
      </c>
      <c r="E12" s="21">
        <v>48</v>
      </c>
      <c r="F12" s="21">
        <v>85</v>
      </c>
      <c r="G12" s="21">
        <v>23</v>
      </c>
      <c r="H12" s="22">
        <f>D12+E12+F12</f>
        <v>213</v>
      </c>
      <c r="I12" s="23"/>
    </row>
    <row r="13" spans="1:9" ht="12.75">
      <c r="A13" s="18">
        <f>H13</f>
        <v>206</v>
      </c>
      <c r="B13" s="19" t="s">
        <v>95</v>
      </c>
      <c r="C13" s="19" t="s">
        <v>22</v>
      </c>
      <c r="D13" s="21">
        <v>60</v>
      </c>
      <c r="E13" s="21">
        <v>56</v>
      </c>
      <c r="F13" s="21">
        <v>90</v>
      </c>
      <c r="G13" s="21">
        <v>2</v>
      </c>
      <c r="H13" s="22">
        <f>D13+E13+F13</f>
        <v>206</v>
      </c>
      <c r="I13" s="26"/>
    </row>
    <row r="14" spans="1:9" ht="12.75">
      <c r="A14" s="18">
        <f>H14</f>
        <v>200</v>
      </c>
      <c r="B14" s="19" t="s">
        <v>96</v>
      </c>
      <c r="C14" s="24" t="s">
        <v>29</v>
      </c>
      <c r="D14" s="21">
        <v>60</v>
      </c>
      <c r="E14" s="21">
        <v>80</v>
      </c>
      <c r="F14" s="21">
        <v>60</v>
      </c>
      <c r="G14" s="21">
        <v>26</v>
      </c>
      <c r="H14" s="22">
        <f>D14+E14+F14</f>
        <v>200</v>
      </c>
      <c r="I14" s="26"/>
    </row>
    <row r="15" spans="1:9" ht="12.75">
      <c r="A15" s="18">
        <f>H15</f>
        <v>200</v>
      </c>
      <c r="B15" s="19" t="s">
        <v>97</v>
      </c>
      <c r="C15" s="19" t="s">
        <v>40</v>
      </c>
      <c r="D15" s="21">
        <v>50</v>
      </c>
      <c r="E15" s="21">
        <v>80</v>
      </c>
      <c r="F15" s="21">
        <v>70</v>
      </c>
      <c r="G15" s="21">
        <v>25</v>
      </c>
      <c r="H15" s="22">
        <f>D15+E15+F15</f>
        <v>200</v>
      </c>
      <c r="I15" s="26"/>
    </row>
    <row r="16" spans="1:9" ht="12.75">
      <c r="A16" s="18">
        <f>H16</f>
        <v>199</v>
      </c>
      <c r="B16" s="19" t="s">
        <v>98</v>
      </c>
      <c r="C16" s="19" t="s">
        <v>61</v>
      </c>
      <c r="D16" s="21">
        <v>50</v>
      </c>
      <c r="E16" s="21">
        <v>64</v>
      </c>
      <c r="F16" s="21">
        <v>85</v>
      </c>
      <c r="G16" s="21">
        <v>27</v>
      </c>
      <c r="H16" s="22">
        <f>D16+E16+F16</f>
        <v>199</v>
      </c>
      <c r="I16" s="26"/>
    </row>
    <row r="17" spans="1:9" ht="12.75">
      <c r="A17" s="18">
        <f>H17</f>
        <v>195</v>
      </c>
      <c r="B17" s="19" t="s">
        <v>99</v>
      </c>
      <c r="C17" s="19" t="s">
        <v>24</v>
      </c>
      <c r="D17" s="21">
        <v>40</v>
      </c>
      <c r="E17" s="21">
        <v>80</v>
      </c>
      <c r="F17" s="21">
        <v>75</v>
      </c>
      <c r="G17" s="21">
        <v>24</v>
      </c>
      <c r="H17" s="22">
        <f>D17+E17+F17</f>
        <v>195</v>
      </c>
      <c r="I17" s="26"/>
    </row>
    <row r="18" spans="1:9" ht="12.75">
      <c r="A18" s="18">
        <f>H18</f>
        <v>193</v>
      </c>
      <c r="B18" s="19" t="s">
        <v>100</v>
      </c>
      <c r="C18" s="24" t="s">
        <v>40</v>
      </c>
      <c r="D18" s="21">
        <v>40</v>
      </c>
      <c r="E18" s="21">
        <v>88</v>
      </c>
      <c r="F18" s="21">
        <v>65</v>
      </c>
      <c r="G18" s="21">
        <v>26</v>
      </c>
      <c r="H18" s="22">
        <f>D18+E18+F18</f>
        <v>193</v>
      </c>
      <c r="I18" s="26"/>
    </row>
    <row r="19" spans="1:9" ht="12.75">
      <c r="A19" s="18">
        <f>H19</f>
        <v>172</v>
      </c>
      <c r="B19" s="19" t="s">
        <v>101</v>
      </c>
      <c r="C19" s="24" t="s">
        <v>40</v>
      </c>
      <c r="D19" s="21">
        <v>40</v>
      </c>
      <c r="E19" s="21">
        <v>72</v>
      </c>
      <c r="F19" s="21">
        <v>60</v>
      </c>
      <c r="G19" s="21">
        <v>28</v>
      </c>
      <c r="H19" s="22">
        <f>D19+E19+F19</f>
        <v>172</v>
      </c>
      <c r="I19" s="26"/>
    </row>
    <row r="20" spans="1:9" ht="12.75">
      <c r="A20" s="18">
        <f>H20</f>
        <v>155</v>
      </c>
      <c r="B20" s="19" t="s">
        <v>102</v>
      </c>
      <c r="C20" s="19" t="s">
        <v>61</v>
      </c>
      <c r="D20" s="21">
        <v>60</v>
      </c>
      <c r="E20" s="21">
        <v>40</v>
      </c>
      <c r="F20" s="21">
        <v>55</v>
      </c>
      <c r="G20" s="21">
        <v>32</v>
      </c>
      <c r="H20" s="22">
        <f>D20+E20+F20</f>
        <v>155</v>
      </c>
      <c r="I20" s="26"/>
    </row>
    <row r="21" spans="1:9" ht="12.75">
      <c r="A21" s="18">
        <f>H21</f>
        <v>143</v>
      </c>
      <c r="B21" s="27" t="s">
        <v>103</v>
      </c>
      <c r="C21" s="27" t="s">
        <v>22</v>
      </c>
      <c r="D21" s="21">
        <v>50</v>
      </c>
      <c r="E21" s="21">
        <v>48</v>
      </c>
      <c r="F21" s="21">
        <v>45</v>
      </c>
      <c r="G21" s="21">
        <v>34</v>
      </c>
      <c r="H21" s="22">
        <f>D21+E21+F21</f>
        <v>143</v>
      </c>
      <c r="I21" s="26"/>
    </row>
    <row r="22" spans="1:9" ht="12.75">
      <c r="A22" s="18">
        <f>H22</f>
        <v>114</v>
      </c>
      <c r="B22" s="19" t="s">
        <v>104</v>
      </c>
      <c r="C22" s="19" t="s">
        <v>29</v>
      </c>
      <c r="D22" s="21">
        <v>50</v>
      </c>
      <c r="E22" s="21">
        <v>24</v>
      </c>
      <c r="F22" s="21">
        <v>40</v>
      </c>
      <c r="G22" s="21">
        <v>38</v>
      </c>
      <c r="H22" s="22">
        <f>D22+E22+F22</f>
        <v>114</v>
      </c>
      <c r="I22" s="26"/>
    </row>
    <row r="23" spans="1:9" ht="12.75">
      <c r="A23" s="18">
        <f>H23</f>
        <v>0</v>
      </c>
      <c r="B23" s="19"/>
      <c r="C23" s="19"/>
      <c r="D23" s="21"/>
      <c r="E23" s="21"/>
      <c r="F23" s="21"/>
      <c r="G23" s="21"/>
      <c r="H23" s="22">
        <f>D23+E23+F23</f>
        <v>0</v>
      </c>
      <c r="I23" s="26"/>
    </row>
    <row r="24" spans="1:9" ht="12.75">
      <c r="A24" s="18">
        <f>H24</f>
        <v>0</v>
      </c>
      <c r="B24" s="19"/>
      <c r="C24" s="19"/>
      <c r="D24" s="21"/>
      <c r="E24" s="21"/>
      <c r="F24" s="21"/>
      <c r="G24" s="21"/>
      <c r="H24" s="22">
        <f>D24+E24+F24</f>
        <v>0</v>
      </c>
      <c r="I24" s="26"/>
    </row>
    <row r="25" spans="1:9" ht="12.75">
      <c r="A25" s="18">
        <f>H25</f>
        <v>0</v>
      </c>
      <c r="B25" s="19"/>
      <c r="C25" s="19"/>
      <c r="D25" s="21"/>
      <c r="E25" s="21"/>
      <c r="F25" s="21"/>
      <c r="G25" s="21"/>
      <c r="H25" s="22">
        <f>D25+E25+F25</f>
        <v>0</v>
      </c>
      <c r="I25" s="26"/>
    </row>
    <row r="26" spans="1:9" ht="12.75">
      <c r="A26" s="18">
        <f>H26</f>
        <v>0</v>
      </c>
      <c r="B26" s="19"/>
      <c r="C26" s="19"/>
      <c r="D26" s="21"/>
      <c r="E26" s="21"/>
      <c r="F26" s="21"/>
      <c r="G26" s="21"/>
      <c r="H26" s="22">
        <f>D26+E26+F26</f>
        <v>0</v>
      </c>
      <c r="I26" s="26"/>
    </row>
    <row r="27" spans="1:9" ht="12.75">
      <c r="A27" s="18">
        <f>H27</f>
        <v>0</v>
      </c>
      <c r="B27" s="19"/>
      <c r="C27" s="19"/>
      <c r="D27" s="21"/>
      <c r="E27" s="21"/>
      <c r="F27" s="21"/>
      <c r="G27" s="21"/>
      <c r="H27" s="22">
        <f>D27+E27+F27</f>
        <v>0</v>
      </c>
      <c r="I27" s="26"/>
    </row>
    <row r="28" spans="1:9" ht="12.75">
      <c r="A28" s="18">
        <f>H28</f>
        <v>0</v>
      </c>
      <c r="B28" s="28"/>
      <c r="C28" s="28"/>
      <c r="D28" s="21"/>
      <c r="E28" s="21"/>
      <c r="F28" s="21"/>
      <c r="G28" s="21"/>
      <c r="H28" s="22">
        <f>D28+E28+F28</f>
        <v>0</v>
      </c>
      <c r="I28" s="26"/>
    </row>
    <row r="29" spans="1:8" ht="12.75">
      <c r="A29" s="18">
        <f>H29</f>
        <v>0</v>
      </c>
      <c r="B29" s="28"/>
      <c r="C29" s="28"/>
      <c r="D29" s="38"/>
      <c r="E29" s="38"/>
      <c r="F29" s="38"/>
      <c r="G29" s="38"/>
      <c r="H29" s="22">
        <f>D29+E29+F29</f>
        <v>0</v>
      </c>
    </row>
    <row r="30" spans="1:8" ht="12.75">
      <c r="A30" s="18">
        <f>H30</f>
        <v>0</v>
      </c>
      <c r="B30" s="28"/>
      <c r="C30" s="28"/>
      <c r="D30" s="38"/>
      <c r="E30" s="38"/>
      <c r="F30" s="38"/>
      <c r="G30" s="38"/>
      <c r="H30" s="22">
        <f>D30+E30+F30</f>
        <v>0</v>
      </c>
    </row>
    <row r="31" spans="1:8" ht="12.75">
      <c r="A31" s="18">
        <f>H31</f>
        <v>0</v>
      </c>
      <c r="B31" s="28"/>
      <c r="C31" s="28"/>
      <c r="D31" s="38"/>
      <c r="E31" s="38"/>
      <c r="F31" s="38"/>
      <c r="G31" s="38"/>
      <c r="H31" s="22">
        <f>D31+E31+F31</f>
        <v>0</v>
      </c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3" ht="12.75">
      <c r="B37" s="30"/>
      <c r="C37" s="30"/>
    </row>
    <row r="38" spans="2:3" ht="12.75">
      <c r="B38" s="30"/>
      <c r="C38" s="30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  <row r="53" spans="2:3" ht="12.75">
      <c r="B53" s="30"/>
      <c r="C53" s="30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4:I52"/>
  <sheetViews>
    <sheetView workbookViewId="0" topLeftCell="A1">
      <selection activeCell="I1" sqref="I1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92</v>
      </c>
      <c r="C9" s="7"/>
      <c r="D9" s="7" t="s">
        <v>34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 aca="true" t="shared" si="0" ref="A12:A31">H12</f>
        <v>152</v>
      </c>
      <c r="B12" s="27" t="s">
        <v>105</v>
      </c>
      <c r="C12" s="27" t="s">
        <v>76</v>
      </c>
      <c r="D12" s="21">
        <v>40</v>
      </c>
      <c r="E12" s="21">
        <v>32</v>
      </c>
      <c r="F12" s="21">
        <v>80</v>
      </c>
      <c r="G12" s="21">
        <v>30</v>
      </c>
      <c r="H12" s="22">
        <f>D12+E12+F12</f>
        <v>152</v>
      </c>
      <c r="I12" s="23"/>
    </row>
    <row r="13" spans="1:9" ht="12.75">
      <c r="A13" s="18">
        <f t="shared" si="0"/>
        <v>0</v>
      </c>
      <c r="B13" s="24"/>
      <c r="C13" s="24"/>
      <c r="D13" s="21"/>
      <c r="E13" s="21"/>
      <c r="F13" s="21"/>
      <c r="G13" s="21"/>
      <c r="H13" s="22">
        <f aca="true" t="shared" si="1" ref="H13:H21">D13+E13+F13</f>
        <v>0</v>
      </c>
      <c r="I13" s="26"/>
    </row>
    <row r="14" spans="1:9" ht="12.75">
      <c r="A14" s="18">
        <f t="shared" si="0"/>
        <v>0</v>
      </c>
      <c r="B14" s="24"/>
      <c r="C14" s="24"/>
      <c r="D14" s="21"/>
      <c r="E14" s="21"/>
      <c r="F14" s="21"/>
      <c r="G14" s="21"/>
      <c r="H14" s="22">
        <f t="shared" si="1"/>
        <v>0</v>
      </c>
      <c r="I14" s="26"/>
    </row>
    <row r="15" spans="1:9" ht="12.75">
      <c r="A15" s="18">
        <f t="shared" si="0"/>
        <v>0</v>
      </c>
      <c r="B15" s="24"/>
      <c r="C15" s="24"/>
      <c r="D15" s="21"/>
      <c r="E15" s="21"/>
      <c r="F15" s="21"/>
      <c r="G15" s="21"/>
      <c r="H15" s="22">
        <f t="shared" si="1"/>
        <v>0</v>
      </c>
      <c r="I15" s="26"/>
    </row>
    <row r="16" spans="1:9" ht="12.75">
      <c r="A16" s="18">
        <f t="shared" si="0"/>
        <v>0</v>
      </c>
      <c r="B16" s="19"/>
      <c r="C16" s="19"/>
      <c r="D16" s="21"/>
      <c r="E16" s="21"/>
      <c r="F16" s="21"/>
      <c r="G16" s="21"/>
      <c r="H16" s="22">
        <f t="shared" si="1"/>
        <v>0</v>
      </c>
      <c r="I16" s="26"/>
    </row>
    <row r="17" spans="1:9" ht="12.75">
      <c r="A17" s="18">
        <f t="shared" si="0"/>
        <v>0</v>
      </c>
      <c r="B17" s="19"/>
      <c r="C17" s="19"/>
      <c r="D17" s="21"/>
      <c r="E17" s="21"/>
      <c r="F17" s="21"/>
      <c r="G17" s="21"/>
      <c r="H17" s="22">
        <f t="shared" si="1"/>
        <v>0</v>
      </c>
      <c r="I17" s="26"/>
    </row>
    <row r="18" spans="1:9" ht="12.75">
      <c r="A18" s="18">
        <f t="shared" si="0"/>
        <v>0</v>
      </c>
      <c r="B18" s="19"/>
      <c r="C18" s="19"/>
      <c r="D18" s="21"/>
      <c r="E18" s="21"/>
      <c r="F18" s="21"/>
      <c r="G18" s="21"/>
      <c r="H18" s="22">
        <f t="shared" si="1"/>
        <v>0</v>
      </c>
      <c r="I18" s="26"/>
    </row>
    <row r="19" spans="1:9" ht="12.75">
      <c r="A19" s="18">
        <f t="shared" si="0"/>
        <v>0</v>
      </c>
      <c r="B19" s="19"/>
      <c r="C19" s="19"/>
      <c r="D19" s="21"/>
      <c r="E19" s="21"/>
      <c r="F19" s="21"/>
      <c r="G19" s="21"/>
      <c r="H19" s="22">
        <f t="shared" si="1"/>
        <v>0</v>
      </c>
      <c r="I19" s="26"/>
    </row>
    <row r="20" spans="1:9" ht="12.75">
      <c r="A20" s="18">
        <f t="shared" si="0"/>
        <v>0</v>
      </c>
      <c r="B20" s="19"/>
      <c r="C20" s="19"/>
      <c r="D20" s="21"/>
      <c r="E20" s="21"/>
      <c r="F20" s="21"/>
      <c r="G20" s="21"/>
      <c r="H20" s="22">
        <f t="shared" si="1"/>
        <v>0</v>
      </c>
      <c r="I20" s="26"/>
    </row>
    <row r="21" spans="1:9" ht="12.75">
      <c r="A21" s="18">
        <f t="shared" si="0"/>
        <v>0</v>
      </c>
      <c r="B21" s="19"/>
      <c r="C21" s="19"/>
      <c r="D21" s="21"/>
      <c r="E21" s="21"/>
      <c r="F21" s="21"/>
      <c r="G21" s="21"/>
      <c r="H21" s="22">
        <f t="shared" si="1"/>
        <v>0</v>
      </c>
      <c r="I21" s="26"/>
    </row>
    <row r="22" spans="1:9" ht="12.75">
      <c r="A22" s="18">
        <f t="shared" si="0"/>
        <v>0</v>
      </c>
      <c r="B22" s="19"/>
      <c r="C22" s="19"/>
      <c r="D22" s="21"/>
      <c r="E22" s="21"/>
      <c r="F22" s="21"/>
      <c r="G22" s="21"/>
      <c r="H22" s="22">
        <f>D22+E22+F22</f>
        <v>0</v>
      </c>
      <c r="I22" s="26"/>
    </row>
    <row r="23" spans="1:9" ht="12.75">
      <c r="A23" s="18">
        <f t="shared" si="0"/>
        <v>0</v>
      </c>
      <c r="B23" s="19"/>
      <c r="C23" s="19"/>
      <c r="D23" s="21"/>
      <c r="E23" s="21"/>
      <c r="F23" s="21"/>
      <c r="G23" s="21"/>
      <c r="H23" s="22">
        <f aca="true" t="shared" si="2" ref="H23:H31">D23+E23+F23</f>
        <v>0</v>
      </c>
      <c r="I23" s="26"/>
    </row>
    <row r="24" spans="1:9" ht="12.75">
      <c r="A24" s="18">
        <f t="shared" si="0"/>
        <v>0</v>
      </c>
      <c r="B24" s="19"/>
      <c r="C24" s="19"/>
      <c r="D24" s="21"/>
      <c r="E24" s="21"/>
      <c r="F24" s="21"/>
      <c r="G24" s="21"/>
      <c r="H24" s="22">
        <f t="shared" si="2"/>
        <v>0</v>
      </c>
      <c r="I24" s="26"/>
    </row>
    <row r="25" spans="1:9" ht="12.75">
      <c r="A25" s="18">
        <f t="shared" si="0"/>
        <v>0</v>
      </c>
      <c r="B25" s="19"/>
      <c r="C25" s="19"/>
      <c r="D25" s="21"/>
      <c r="E25" s="21"/>
      <c r="F25" s="21"/>
      <c r="G25" s="21"/>
      <c r="H25" s="22">
        <f t="shared" si="2"/>
        <v>0</v>
      </c>
      <c r="I25" s="26"/>
    </row>
    <row r="26" spans="1:9" ht="12.75">
      <c r="A26" s="18">
        <f t="shared" si="0"/>
        <v>0</v>
      </c>
      <c r="B26" s="19"/>
      <c r="C26" s="19"/>
      <c r="D26" s="21"/>
      <c r="E26" s="21"/>
      <c r="F26" s="21"/>
      <c r="G26" s="21"/>
      <c r="H26" s="22">
        <f t="shared" si="2"/>
        <v>0</v>
      </c>
      <c r="I26" s="26"/>
    </row>
    <row r="27" spans="1:9" ht="12.75">
      <c r="A27" s="18">
        <f t="shared" si="0"/>
        <v>0</v>
      </c>
      <c r="B27" s="19"/>
      <c r="C27" s="19"/>
      <c r="D27" s="21"/>
      <c r="E27" s="21"/>
      <c r="F27" s="21"/>
      <c r="G27" s="21"/>
      <c r="H27" s="22">
        <f t="shared" si="2"/>
        <v>0</v>
      </c>
      <c r="I27" s="26"/>
    </row>
    <row r="28" spans="1:9" ht="12.75">
      <c r="A28" s="18">
        <f t="shared" si="0"/>
        <v>0</v>
      </c>
      <c r="B28" s="28"/>
      <c r="C28" s="28"/>
      <c r="D28" s="21"/>
      <c r="E28" s="21"/>
      <c r="F28" s="21"/>
      <c r="G28" s="21"/>
      <c r="H28" s="22">
        <f t="shared" si="2"/>
        <v>0</v>
      </c>
      <c r="I28" s="26"/>
    </row>
    <row r="29" spans="1:8" ht="12.75">
      <c r="A29" s="18">
        <f t="shared" si="0"/>
        <v>0</v>
      </c>
      <c r="B29" s="28"/>
      <c r="C29" s="28"/>
      <c r="D29" s="38"/>
      <c r="E29" s="38"/>
      <c r="F29" s="38"/>
      <c r="G29" s="38"/>
      <c r="H29" s="22">
        <f t="shared" si="2"/>
        <v>0</v>
      </c>
    </row>
    <row r="30" spans="1:8" ht="12.75">
      <c r="A30" s="18">
        <f t="shared" si="0"/>
        <v>0</v>
      </c>
      <c r="B30" s="28"/>
      <c r="C30" s="28"/>
      <c r="D30" s="38"/>
      <c r="E30" s="38"/>
      <c r="F30" s="38"/>
      <c r="G30" s="38"/>
      <c r="H30" s="22">
        <f t="shared" si="2"/>
        <v>0</v>
      </c>
    </row>
    <row r="31" spans="1:8" ht="12.75">
      <c r="A31" s="18">
        <f t="shared" si="0"/>
        <v>0</v>
      </c>
      <c r="B31" s="28"/>
      <c r="C31" s="28"/>
      <c r="D31" s="38"/>
      <c r="E31" s="38"/>
      <c r="F31" s="38"/>
      <c r="G31" s="38"/>
      <c r="H31" s="22">
        <f t="shared" si="2"/>
        <v>0</v>
      </c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3" ht="12.75">
      <c r="B37" s="30"/>
      <c r="C37" s="30"/>
    </row>
    <row r="38" spans="2:3" ht="12.75">
      <c r="B38" s="30"/>
      <c r="C38" s="30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68"/>
  <sheetViews>
    <sheetView workbookViewId="0" topLeftCell="A1">
      <selection activeCell="I1" sqref="I1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92</v>
      </c>
      <c r="C9" s="7" t="s">
        <v>106</v>
      </c>
      <c r="D9" s="7" t="s">
        <v>107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9" ht="12.75">
      <c r="A12" s="18">
        <f>H12</f>
        <v>325</v>
      </c>
      <c r="B12" s="19" t="s">
        <v>108</v>
      </c>
      <c r="C12" s="24" t="s">
        <v>76</v>
      </c>
      <c r="D12" s="21">
        <v>110</v>
      </c>
      <c r="E12" s="21">
        <v>160</v>
      </c>
      <c r="F12" s="21">
        <v>55</v>
      </c>
      <c r="G12" s="21">
        <v>12</v>
      </c>
      <c r="H12" s="22">
        <f>D12+E12+F12</f>
        <v>325</v>
      </c>
      <c r="I12" s="23"/>
    </row>
    <row r="13" spans="1:9" ht="12.75">
      <c r="A13" s="18">
        <f>H13</f>
        <v>258</v>
      </c>
      <c r="B13" s="27" t="s">
        <v>109</v>
      </c>
      <c r="C13" s="27" t="s">
        <v>22</v>
      </c>
      <c r="D13" s="21">
        <v>90</v>
      </c>
      <c r="E13" s="21">
        <v>88</v>
      </c>
      <c r="F13" s="21">
        <v>80</v>
      </c>
      <c r="G13" s="21">
        <v>18</v>
      </c>
      <c r="H13" s="22">
        <f>D13+E13+F13</f>
        <v>258</v>
      </c>
      <c r="I13" s="26"/>
    </row>
    <row r="14" spans="1:9" ht="12.75">
      <c r="A14" s="18">
        <f>H14</f>
        <v>216</v>
      </c>
      <c r="B14" s="19" t="s">
        <v>110</v>
      </c>
      <c r="C14" s="24" t="s">
        <v>111</v>
      </c>
      <c r="D14" s="21">
        <v>40</v>
      </c>
      <c r="E14" s="21">
        <v>96</v>
      </c>
      <c r="F14" s="21">
        <v>80</v>
      </c>
      <c r="G14" s="21">
        <v>24</v>
      </c>
      <c r="H14" s="22">
        <f>D14+E14+F14</f>
        <v>216</v>
      </c>
      <c r="I14" s="26"/>
    </row>
    <row r="15" spans="1:9" ht="12.75">
      <c r="A15" s="18">
        <f>H15</f>
        <v>198</v>
      </c>
      <c r="B15" s="19" t="s">
        <v>112</v>
      </c>
      <c r="C15" s="19" t="s">
        <v>91</v>
      </c>
      <c r="D15" s="21">
        <v>30</v>
      </c>
      <c r="E15" s="21">
        <v>88</v>
      </c>
      <c r="F15" s="21">
        <v>80</v>
      </c>
      <c r="G15" s="21">
        <v>21</v>
      </c>
      <c r="H15" s="22">
        <f>D15+E15+F15</f>
        <v>198</v>
      </c>
      <c r="I15" s="26"/>
    </row>
    <row r="16" spans="1:9" ht="12.75">
      <c r="A16" s="18">
        <f>H16</f>
        <v>129</v>
      </c>
      <c r="B16" s="19" t="s">
        <v>113</v>
      </c>
      <c r="C16" s="19" t="s">
        <v>91</v>
      </c>
      <c r="D16" s="21">
        <v>30</v>
      </c>
      <c r="E16" s="21">
        <v>24</v>
      </c>
      <c r="F16" s="21">
        <v>75</v>
      </c>
      <c r="G16" s="21">
        <v>33</v>
      </c>
      <c r="H16" s="22">
        <f>D16+E16+F16</f>
        <v>129</v>
      </c>
      <c r="I16" s="26"/>
    </row>
    <row r="17" spans="1:9" ht="12.75">
      <c r="A17" s="18">
        <f>H17</f>
        <v>120</v>
      </c>
      <c r="B17" s="19" t="s">
        <v>114</v>
      </c>
      <c r="C17" s="19" t="s">
        <v>24</v>
      </c>
      <c r="D17" s="21">
        <v>10</v>
      </c>
      <c r="E17" s="21">
        <v>40</v>
      </c>
      <c r="F17" s="21">
        <v>70</v>
      </c>
      <c r="G17" s="21">
        <v>33</v>
      </c>
      <c r="H17" s="22">
        <f>D17+E17+F17</f>
        <v>120</v>
      </c>
      <c r="I17" s="26"/>
    </row>
    <row r="18" spans="1:9" ht="12.75">
      <c r="A18" s="18">
        <f>H18</f>
        <v>89</v>
      </c>
      <c r="B18" s="19" t="s">
        <v>115</v>
      </c>
      <c r="C18" s="19" t="s">
        <v>91</v>
      </c>
      <c r="D18" s="21">
        <v>10</v>
      </c>
      <c r="E18" s="21">
        <v>24</v>
      </c>
      <c r="F18" s="21">
        <v>55</v>
      </c>
      <c r="G18" s="21">
        <v>39</v>
      </c>
      <c r="H18" s="22">
        <f>D18+E18+F18</f>
        <v>89</v>
      </c>
      <c r="I18" s="26"/>
    </row>
    <row r="19" spans="1:9" ht="12.75">
      <c r="A19" s="18">
        <f>H19</f>
        <v>0</v>
      </c>
      <c r="B19" s="19"/>
      <c r="C19" s="19"/>
      <c r="D19" s="21"/>
      <c r="E19" s="21"/>
      <c r="F19" s="21"/>
      <c r="G19" s="21"/>
      <c r="H19" s="22">
        <f>D19+E19+F19</f>
        <v>0</v>
      </c>
      <c r="I19" s="26"/>
    </row>
    <row r="20" spans="1:9" ht="12.75">
      <c r="A20" s="18">
        <f>H20</f>
        <v>0</v>
      </c>
      <c r="B20" s="19"/>
      <c r="C20" s="19"/>
      <c r="D20" s="21"/>
      <c r="E20" s="21"/>
      <c r="F20" s="21"/>
      <c r="G20" s="21"/>
      <c r="H20" s="22">
        <f>D20+E20+F20</f>
        <v>0</v>
      </c>
      <c r="I20" s="26"/>
    </row>
    <row r="21" spans="1:9" ht="12.75">
      <c r="A21" s="18">
        <f>H21</f>
        <v>0</v>
      </c>
      <c r="B21" s="19"/>
      <c r="C21" s="19"/>
      <c r="D21" s="21"/>
      <c r="E21" s="21"/>
      <c r="F21" s="21"/>
      <c r="G21" s="21"/>
      <c r="H21" s="22">
        <f>D21+E21+F21</f>
        <v>0</v>
      </c>
      <c r="I21" s="26"/>
    </row>
    <row r="22" spans="1:9" ht="12.75">
      <c r="A22" s="18">
        <f>H22</f>
        <v>0</v>
      </c>
      <c r="B22" s="19"/>
      <c r="C22" s="19"/>
      <c r="D22" s="21"/>
      <c r="E22" s="21"/>
      <c r="F22" s="21"/>
      <c r="G22" s="21"/>
      <c r="H22" s="22">
        <f>D22+E22+F22</f>
        <v>0</v>
      </c>
      <c r="I22" s="26"/>
    </row>
    <row r="23" spans="1:9" ht="12.75">
      <c r="A23" s="18">
        <f>H23</f>
        <v>0</v>
      </c>
      <c r="B23" s="19"/>
      <c r="C23" s="19"/>
      <c r="D23" s="21"/>
      <c r="E23" s="21"/>
      <c r="F23" s="21"/>
      <c r="G23" s="21"/>
      <c r="H23" s="22">
        <f>D23+E23+F23</f>
        <v>0</v>
      </c>
      <c r="I23" s="26"/>
    </row>
    <row r="24" spans="1:9" ht="12.75">
      <c r="A24" s="18">
        <f>H24</f>
        <v>0</v>
      </c>
      <c r="B24" s="19"/>
      <c r="C24" s="19"/>
      <c r="D24" s="21"/>
      <c r="E24" s="21"/>
      <c r="F24" s="21"/>
      <c r="G24" s="21"/>
      <c r="H24" s="22">
        <f>D24+E24+F24</f>
        <v>0</v>
      </c>
      <c r="I24" s="26"/>
    </row>
    <row r="25" spans="1:9" ht="12.75">
      <c r="A25" s="18">
        <f>H25</f>
        <v>0</v>
      </c>
      <c r="B25" s="19"/>
      <c r="C25" s="19"/>
      <c r="D25" s="21"/>
      <c r="E25" s="21"/>
      <c r="F25" s="21"/>
      <c r="G25" s="21"/>
      <c r="H25" s="22">
        <f>D25+E25+F25</f>
        <v>0</v>
      </c>
      <c r="I25" s="26"/>
    </row>
    <row r="26" spans="1:9" ht="12.75">
      <c r="A26" s="18">
        <f>H26</f>
        <v>0</v>
      </c>
      <c r="B26" s="19"/>
      <c r="C26" s="19"/>
      <c r="D26" s="21"/>
      <c r="E26" s="21"/>
      <c r="F26" s="21"/>
      <c r="G26" s="21"/>
      <c r="H26" s="22">
        <f>D26+E26+F26</f>
        <v>0</v>
      </c>
      <c r="I26" s="26"/>
    </row>
    <row r="27" spans="1:9" ht="12.75">
      <c r="A27" s="18">
        <f>H27</f>
        <v>0</v>
      </c>
      <c r="B27" s="28"/>
      <c r="C27" s="28"/>
      <c r="D27" s="21"/>
      <c r="E27" s="21"/>
      <c r="F27" s="21"/>
      <c r="G27" s="21"/>
      <c r="H27" s="22">
        <f>D27+E27+F27</f>
        <v>0</v>
      </c>
      <c r="I27" s="26"/>
    </row>
    <row r="28" spans="1:8" ht="12.75">
      <c r="A28" s="18">
        <f>H28</f>
        <v>0</v>
      </c>
      <c r="B28" s="28"/>
      <c r="C28" s="28"/>
      <c r="D28" s="38"/>
      <c r="E28" s="38"/>
      <c r="F28" s="38"/>
      <c r="G28" s="38"/>
      <c r="H28" s="22">
        <f>D28+E28+F28</f>
        <v>0</v>
      </c>
    </row>
    <row r="29" spans="1:8" ht="12.75">
      <c r="A29" s="18">
        <f>H29</f>
        <v>0</v>
      </c>
      <c r="B29" s="28"/>
      <c r="C29" s="28"/>
      <c r="D29" s="38"/>
      <c r="E29" s="38"/>
      <c r="F29" s="38"/>
      <c r="G29" s="38"/>
      <c r="H29" s="22">
        <f>D29+E29+F29</f>
        <v>0</v>
      </c>
    </row>
    <row r="30" spans="1:8" ht="12.75">
      <c r="A30" s="18">
        <f>H30</f>
        <v>0</v>
      </c>
      <c r="B30" s="28"/>
      <c r="C30" s="28"/>
      <c r="D30" s="38"/>
      <c r="E30" s="38"/>
      <c r="F30" s="38"/>
      <c r="G30" s="38"/>
      <c r="H30" s="22">
        <f>D30+E30+F30</f>
        <v>0</v>
      </c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2:3" ht="12.75">
      <c r="B32" s="30"/>
      <c r="C32" s="30"/>
    </row>
    <row r="33" spans="2:3" ht="12.75">
      <c r="B33" s="30"/>
      <c r="C33" s="30"/>
    </row>
    <row r="34" spans="2:3" ht="12.75">
      <c r="B34" s="30"/>
      <c r="C34" s="30"/>
    </row>
    <row r="35" spans="2:3" ht="12.75">
      <c r="B35" s="30"/>
      <c r="C35" s="30"/>
    </row>
    <row r="36" spans="2:3" ht="12.75">
      <c r="B36" s="30"/>
      <c r="C36" s="30"/>
    </row>
    <row r="37" spans="2:3" ht="12.75">
      <c r="B37" s="30"/>
      <c r="C37" s="30"/>
    </row>
    <row r="38" spans="2:3" ht="12.75">
      <c r="B38" s="30"/>
      <c r="C38" s="30"/>
    </row>
    <row r="39" spans="2:3" ht="12.75">
      <c r="B39" s="30"/>
      <c r="C39" s="30"/>
    </row>
    <row r="40" spans="2:3" ht="12.75">
      <c r="B40" s="30"/>
      <c r="C40" s="30"/>
    </row>
    <row r="41" spans="2:3" ht="12.75">
      <c r="B41" s="30"/>
      <c r="C41" s="30"/>
    </row>
    <row r="42" spans="2:3" ht="12.75">
      <c r="B42" s="30"/>
      <c r="C42" s="30"/>
    </row>
    <row r="43" spans="2:3" ht="12.75">
      <c r="B43" s="30"/>
      <c r="C43" s="30"/>
    </row>
    <row r="44" spans="2:3" ht="12.75">
      <c r="B44" s="30"/>
      <c r="C44" s="30"/>
    </row>
    <row r="45" spans="2:3" ht="12.75">
      <c r="B45" s="30"/>
      <c r="C45" s="30"/>
    </row>
    <row r="46" spans="2:3" ht="12.75">
      <c r="B46" s="30"/>
      <c r="C46" s="30"/>
    </row>
    <row r="47" spans="2:3" ht="12.75">
      <c r="B47" s="30"/>
      <c r="C47" s="30"/>
    </row>
    <row r="48" spans="2:3" ht="12.75">
      <c r="B48" s="30"/>
      <c r="C48" s="30"/>
    </row>
    <row r="49" spans="2:3" ht="12.75">
      <c r="B49" s="30"/>
      <c r="C49" s="30"/>
    </row>
    <row r="50" spans="2:3" ht="12.75">
      <c r="B50" s="30"/>
      <c r="C50" s="30"/>
    </row>
    <row r="51" spans="2:3" ht="12.75">
      <c r="B51" s="30"/>
      <c r="C51" s="30"/>
    </row>
    <row r="52" spans="2:3" ht="12.75">
      <c r="B52" s="30"/>
      <c r="C52" s="30"/>
    </row>
    <row r="53" spans="2:3" ht="12.75">
      <c r="B53" s="30"/>
      <c r="C53" s="30"/>
    </row>
    <row r="54" spans="2:3" ht="12.75">
      <c r="B54" s="30"/>
      <c r="C54" s="30"/>
    </row>
    <row r="55" spans="2:3" ht="12.75">
      <c r="B55" s="30"/>
      <c r="C55" s="30"/>
    </row>
    <row r="56" spans="2:3" ht="12.75">
      <c r="B56" s="30"/>
      <c r="C56" s="30"/>
    </row>
    <row r="57" spans="2:3" ht="12.75">
      <c r="B57" s="30"/>
      <c r="C57" s="30"/>
    </row>
    <row r="58" spans="2:3" ht="12.75">
      <c r="B58" s="30"/>
      <c r="C58" s="30"/>
    </row>
    <row r="59" spans="2:3" ht="12.75">
      <c r="B59" s="30"/>
      <c r="C59" s="30"/>
    </row>
    <row r="60" spans="2:3" ht="12.75">
      <c r="B60" s="30"/>
      <c r="C60" s="30"/>
    </row>
    <row r="61" spans="2:3" ht="12.75">
      <c r="B61" s="30"/>
      <c r="C61" s="30"/>
    </row>
    <row r="62" spans="2:3" ht="12.75">
      <c r="B62" s="30"/>
      <c r="C62" s="30"/>
    </row>
    <row r="63" spans="2:3" ht="12.75">
      <c r="B63" s="30"/>
      <c r="C63" s="30"/>
    </row>
    <row r="64" spans="2:3" ht="12.75">
      <c r="B64" s="30"/>
      <c r="C64" s="30"/>
    </row>
    <row r="65" spans="2:3" ht="12.75">
      <c r="B65" s="30"/>
      <c r="C65" s="30"/>
    </row>
    <row r="66" spans="2:3" ht="12.75">
      <c r="B66" s="30"/>
      <c r="C66" s="30"/>
    </row>
    <row r="67" spans="2:3" ht="12.75">
      <c r="B67" s="30"/>
      <c r="C67" s="30"/>
    </row>
    <row r="68" spans="2:3" ht="12.75">
      <c r="B68" s="30"/>
      <c r="C68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33"/>
  <sheetViews>
    <sheetView workbookViewId="0" topLeftCell="A1">
      <selection activeCell="B12" sqref="B12"/>
    </sheetView>
  </sheetViews>
  <sheetFormatPr defaultColWidth="9.140625" defaultRowHeight="12.75"/>
  <cols>
    <col min="1" max="1" width="7.00390625" style="0" customWidth="1"/>
    <col min="2" max="2" width="27.140625" style="0" customWidth="1"/>
    <col min="3" max="3" width="35.8515625" style="0" customWidth="1"/>
  </cols>
  <sheetData>
    <row r="4" ht="12.75">
      <c r="C4" s="5" t="s">
        <v>11</v>
      </c>
    </row>
    <row r="6" ht="12.75">
      <c r="C6" s="6" t="s">
        <v>12</v>
      </c>
    </row>
    <row r="9" spans="1:9" ht="12.75">
      <c r="A9" s="7"/>
      <c r="B9" s="7" t="s">
        <v>92</v>
      </c>
      <c r="C9" s="7" t="s">
        <v>106</v>
      </c>
      <c r="D9" s="7" t="s">
        <v>116</v>
      </c>
      <c r="E9" s="7"/>
      <c r="F9" s="7"/>
      <c r="G9" s="7"/>
      <c r="H9" s="7"/>
      <c r="I9" s="7"/>
    </row>
    <row r="10" spans="1:9" ht="12.75">
      <c r="A10" s="8"/>
      <c r="B10" s="9"/>
      <c r="C10" s="9"/>
      <c r="D10" s="10"/>
      <c r="E10" s="10"/>
      <c r="F10" s="10"/>
      <c r="G10" s="10"/>
      <c r="H10" s="11"/>
      <c r="I10" s="10"/>
    </row>
    <row r="11" spans="1:9" ht="12.75">
      <c r="A11" s="12"/>
      <c r="B11" s="13" t="s">
        <v>16</v>
      </c>
      <c r="C11" s="13" t="s">
        <v>17</v>
      </c>
      <c r="D11" s="14">
        <v>10</v>
      </c>
      <c r="E11" s="14">
        <v>8</v>
      </c>
      <c r="F11" s="14">
        <v>5</v>
      </c>
      <c r="G11" s="14">
        <v>0</v>
      </c>
      <c r="H11" s="15" t="s">
        <v>18</v>
      </c>
      <c r="I11" s="16"/>
    </row>
    <row r="12" spans="1:14" ht="12.75">
      <c r="A12" s="18">
        <f>H12</f>
        <v>198</v>
      </c>
      <c r="B12" s="19" t="s">
        <v>117</v>
      </c>
      <c r="C12" s="20" t="s">
        <v>38</v>
      </c>
      <c r="D12" s="21">
        <v>70</v>
      </c>
      <c r="E12" s="21">
        <v>48</v>
      </c>
      <c r="F12" s="21">
        <v>80</v>
      </c>
      <c r="G12" s="21">
        <v>20</v>
      </c>
      <c r="H12" s="22">
        <f>D12+E12+F12</f>
        <v>198</v>
      </c>
      <c r="I12" s="23"/>
      <c r="M12" s="39"/>
      <c r="N12" s="39"/>
    </row>
    <row r="13" spans="1:14" ht="12.75">
      <c r="A13" s="18">
        <f>H13</f>
        <v>164</v>
      </c>
      <c r="B13" s="19" t="s">
        <v>118</v>
      </c>
      <c r="C13" s="24" t="s">
        <v>67</v>
      </c>
      <c r="D13" s="21">
        <v>50</v>
      </c>
      <c r="E13" s="21">
        <v>24</v>
      </c>
      <c r="F13" s="21">
        <v>90</v>
      </c>
      <c r="G13" s="21">
        <v>28</v>
      </c>
      <c r="H13" s="22">
        <f>D13+E13+F13</f>
        <v>164</v>
      </c>
      <c r="I13" s="26"/>
      <c r="M13" s="39"/>
      <c r="N13" s="39"/>
    </row>
    <row r="14" spans="1:14" ht="12.75">
      <c r="A14" s="18">
        <f>H14</f>
        <v>142</v>
      </c>
      <c r="B14" s="19" t="s">
        <v>119</v>
      </c>
      <c r="C14" s="24" t="s">
        <v>120</v>
      </c>
      <c r="D14" s="21">
        <v>30</v>
      </c>
      <c r="E14" s="21">
        <v>32</v>
      </c>
      <c r="F14" s="21">
        <v>80</v>
      </c>
      <c r="G14" s="21">
        <v>31</v>
      </c>
      <c r="H14" s="22">
        <f>D14+E14+F14</f>
        <v>142</v>
      </c>
      <c r="I14" s="26"/>
      <c r="M14" s="39"/>
      <c r="N14" s="39"/>
    </row>
    <row r="15" spans="1:14" ht="12.75">
      <c r="A15" s="18">
        <f>H15</f>
        <v>0</v>
      </c>
      <c r="B15" s="19"/>
      <c r="C15" s="19"/>
      <c r="D15" s="21"/>
      <c r="E15" s="21"/>
      <c r="F15" s="21"/>
      <c r="G15" s="21"/>
      <c r="H15" s="22">
        <f>D15+E15+F15</f>
        <v>0</v>
      </c>
      <c r="I15" s="26"/>
      <c r="M15" s="39"/>
      <c r="N15" s="39"/>
    </row>
    <row r="16" spans="1:14" ht="12.75">
      <c r="A16" s="18">
        <f>H16</f>
        <v>0</v>
      </c>
      <c r="B16" s="40"/>
      <c r="C16" s="40"/>
      <c r="D16" s="21"/>
      <c r="E16" s="21"/>
      <c r="F16" s="21"/>
      <c r="G16" s="21"/>
      <c r="H16" s="22">
        <f>D16+E16+F16</f>
        <v>0</v>
      </c>
      <c r="I16" s="26"/>
      <c r="M16" s="39"/>
      <c r="N16" s="39"/>
    </row>
    <row r="17" spans="1:14" ht="12.75">
      <c r="A17" s="18">
        <f>H17</f>
        <v>0</v>
      </c>
      <c r="B17" s="19"/>
      <c r="C17" s="19"/>
      <c r="D17" s="21"/>
      <c r="E17" s="21"/>
      <c r="F17" s="21"/>
      <c r="G17" s="21"/>
      <c r="H17" s="22">
        <f>D17+E17+F17</f>
        <v>0</v>
      </c>
      <c r="I17" s="26"/>
      <c r="M17" s="39"/>
      <c r="N17" s="39"/>
    </row>
    <row r="18" spans="1:14" ht="12.75">
      <c r="A18" s="18">
        <f>H18</f>
        <v>0</v>
      </c>
      <c r="B18" s="24"/>
      <c r="C18" s="24"/>
      <c r="D18" s="21"/>
      <c r="E18" s="21"/>
      <c r="F18" s="21"/>
      <c r="G18" s="21"/>
      <c r="H18" s="22">
        <f>D18+E18+F18</f>
        <v>0</v>
      </c>
      <c r="I18" s="26"/>
      <c r="M18" s="39"/>
      <c r="N18" s="39"/>
    </row>
    <row r="19" spans="1:14" ht="12.75">
      <c r="A19" s="18">
        <f>H19</f>
        <v>0</v>
      </c>
      <c r="B19" s="19"/>
      <c r="C19" s="19"/>
      <c r="D19" s="21"/>
      <c r="E19" s="21"/>
      <c r="F19" s="21"/>
      <c r="G19" s="21"/>
      <c r="H19" s="22">
        <f>D19+E19+F19</f>
        <v>0</v>
      </c>
      <c r="I19" s="26"/>
      <c r="M19" s="39"/>
      <c r="N19" s="39"/>
    </row>
    <row r="20" spans="1:14" ht="12.75">
      <c r="A20" s="18">
        <f>H20</f>
        <v>0</v>
      </c>
      <c r="B20" s="19"/>
      <c r="C20" s="19"/>
      <c r="D20" s="21"/>
      <c r="E20" s="21"/>
      <c r="F20" s="21"/>
      <c r="G20" s="21"/>
      <c r="H20" s="22">
        <f>D20+E20+F20</f>
        <v>0</v>
      </c>
      <c r="I20" s="26"/>
      <c r="M20" s="39"/>
      <c r="N20" s="39"/>
    </row>
    <row r="21" spans="1:14" ht="12.75">
      <c r="A21" s="18">
        <f>H21</f>
        <v>0</v>
      </c>
      <c r="B21" s="19"/>
      <c r="C21" s="19"/>
      <c r="D21" s="21"/>
      <c r="E21" s="21"/>
      <c r="F21" s="21"/>
      <c r="G21" s="21"/>
      <c r="H21" s="22">
        <f>D21+E21+F21</f>
        <v>0</v>
      </c>
      <c r="I21" s="26"/>
      <c r="M21" s="39"/>
      <c r="N21" s="39"/>
    </row>
    <row r="22" spans="1:14" ht="12.75">
      <c r="A22" s="18">
        <f>H22</f>
        <v>0</v>
      </c>
      <c r="B22" s="19"/>
      <c r="C22" s="19"/>
      <c r="D22" s="21"/>
      <c r="E22" s="21"/>
      <c r="F22" s="21"/>
      <c r="G22" s="21"/>
      <c r="H22" s="22">
        <f>D22+E22+F22</f>
        <v>0</v>
      </c>
      <c r="I22" s="26"/>
      <c r="M22" s="39"/>
      <c r="N22" s="39"/>
    </row>
    <row r="23" spans="1:14" ht="12.75">
      <c r="A23" s="18">
        <f>H23</f>
        <v>0</v>
      </c>
      <c r="B23" s="19"/>
      <c r="C23" s="19"/>
      <c r="D23" s="21"/>
      <c r="E23" s="21"/>
      <c r="F23" s="21"/>
      <c r="G23" s="21"/>
      <c r="H23" s="22">
        <f>D23+E23+F23</f>
        <v>0</v>
      </c>
      <c r="I23" s="26"/>
      <c r="M23" s="39"/>
      <c r="N23" s="39"/>
    </row>
    <row r="24" spans="1:14" ht="12.75">
      <c r="A24" s="18">
        <f>H24</f>
        <v>0</v>
      </c>
      <c r="B24" s="19"/>
      <c r="C24" s="19"/>
      <c r="D24" s="21"/>
      <c r="E24" s="21"/>
      <c r="F24" s="21"/>
      <c r="G24" s="21"/>
      <c r="H24" s="22">
        <f>D24+E24+F24</f>
        <v>0</v>
      </c>
      <c r="I24" s="26"/>
      <c r="M24" s="39"/>
      <c r="N24" s="39"/>
    </row>
    <row r="25" spans="1:14" ht="12.75">
      <c r="A25" s="18">
        <f>H25</f>
        <v>0</v>
      </c>
      <c r="B25" s="19"/>
      <c r="C25" s="19"/>
      <c r="D25" s="21"/>
      <c r="E25" s="21"/>
      <c r="F25" s="21"/>
      <c r="G25" s="21"/>
      <c r="H25" s="22">
        <f>D25+E25+F25</f>
        <v>0</v>
      </c>
      <c r="I25" s="26"/>
      <c r="M25" s="39"/>
      <c r="N25" s="39"/>
    </row>
    <row r="26" spans="1:14" ht="12.75">
      <c r="A26" s="18">
        <f>H26</f>
        <v>0</v>
      </c>
      <c r="B26" s="19"/>
      <c r="C26" s="19"/>
      <c r="D26" s="21"/>
      <c r="E26" s="21"/>
      <c r="F26" s="21"/>
      <c r="G26" s="21"/>
      <c r="H26" s="22">
        <f>D26+E26+F26</f>
        <v>0</v>
      </c>
      <c r="I26" s="26"/>
      <c r="M26" s="39"/>
      <c r="N26" s="39"/>
    </row>
    <row r="27" spans="1:14" ht="12.75">
      <c r="A27" s="18">
        <f>H27</f>
        <v>0</v>
      </c>
      <c r="B27" s="19"/>
      <c r="C27" s="19"/>
      <c r="D27" s="21"/>
      <c r="E27" s="21"/>
      <c r="F27" s="21"/>
      <c r="G27" s="21"/>
      <c r="H27" s="22">
        <f>D27+E27+F27</f>
        <v>0</v>
      </c>
      <c r="I27" s="26"/>
      <c r="M27" s="39"/>
      <c r="N27" s="39"/>
    </row>
    <row r="28" spans="1:14" ht="12.75">
      <c r="A28" s="18">
        <f>H28</f>
        <v>0</v>
      </c>
      <c r="B28" s="28"/>
      <c r="C28" s="28"/>
      <c r="D28" s="21"/>
      <c r="E28" s="21"/>
      <c r="F28" s="21"/>
      <c r="G28" s="21"/>
      <c r="H28" s="22">
        <f>D28+E28+F28</f>
        <v>0</v>
      </c>
      <c r="I28" s="26"/>
      <c r="M28" s="39"/>
      <c r="N28" s="39"/>
    </row>
    <row r="29" spans="1:14" ht="12.75">
      <c r="A29" s="18">
        <f>H29</f>
        <v>0</v>
      </c>
      <c r="B29" s="28"/>
      <c r="C29" s="28"/>
      <c r="D29" s="38"/>
      <c r="E29" s="38"/>
      <c r="F29" s="38"/>
      <c r="G29" s="38"/>
      <c r="H29" s="22">
        <f>D29+E29+F29</f>
        <v>0</v>
      </c>
      <c r="M29" s="39"/>
      <c r="N29" s="39"/>
    </row>
    <row r="30" spans="1:14" ht="12.75">
      <c r="A30" s="18">
        <f>H30</f>
        <v>0</v>
      </c>
      <c r="B30" s="28"/>
      <c r="C30" s="28"/>
      <c r="D30" s="38"/>
      <c r="E30" s="38"/>
      <c r="F30" s="38"/>
      <c r="G30" s="38"/>
      <c r="H30" s="22">
        <f>D30+E30+F30</f>
        <v>0</v>
      </c>
      <c r="M30" s="39"/>
      <c r="N30" s="39"/>
    </row>
    <row r="31" spans="1:14" ht="12.75">
      <c r="A31" s="18">
        <f>H31</f>
        <v>0</v>
      </c>
      <c r="B31" s="28"/>
      <c r="C31" s="28"/>
      <c r="D31" s="38"/>
      <c r="E31" s="38"/>
      <c r="F31" s="38"/>
      <c r="G31" s="38"/>
      <c r="H31" s="22">
        <f>D31+E31+F31</f>
        <v>0</v>
      </c>
      <c r="M31" s="39"/>
      <c r="N31" s="39"/>
    </row>
    <row r="32" spans="1:14" ht="12.75">
      <c r="A32" s="37"/>
      <c r="B32" s="37"/>
      <c r="C32" s="37"/>
      <c r="D32" s="37"/>
      <c r="E32" s="37"/>
      <c r="F32" s="37"/>
      <c r="G32" s="37"/>
      <c r="H32" s="37"/>
      <c r="M32" s="39"/>
      <c r="N32" s="39"/>
    </row>
    <row r="33" spans="12:14" ht="12.75">
      <c r="L33" s="39"/>
      <c r="M33" s="39"/>
      <c r="N33" s="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Óvoda</dc:creator>
  <cp:keywords/>
  <dc:description/>
  <cp:lastModifiedBy/>
  <cp:lastPrinted>2013-04-27T15:31:49Z</cp:lastPrinted>
  <dcterms:created xsi:type="dcterms:W3CDTF">2013-04-23T09:36:39Z</dcterms:created>
  <dcterms:modified xsi:type="dcterms:W3CDTF">2013-04-29T17:22:58Z</dcterms:modified>
  <cp:category/>
  <cp:version/>
  <cp:contentType/>
  <cp:contentStatus/>
  <cp:revision>1</cp:revision>
</cp:coreProperties>
</file>