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9240" activeTab="9"/>
  </bookViews>
  <sheets>
    <sheet name="jelentkezők" sheetId="1" r:id="rId1"/>
    <sheet name="pontszámok" sheetId="2" r:id="rId2"/>
    <sheet name="TR. senior FÉRFIAK" sheetId="3" r:id="rId3"/>
    <sheet name="TR.senior NŐK" sheetId="4" r:id="rId4"/>
    <sheet name="TR.felnőtt FÉRFIAK" sheetId="5" r:id="rId5"/>
    <sheet name="TR.felnőtt NŐK" sheetId="6" r:id="rId6"/>
    <sheet name="TR.ifjusági FÉRFI" sheetId="7" r:id="rId7"/>
    <sheet name="TR.gyerek FIÚ" sheetId="8" r:id="rId8"/>
    <sheet name="TR.gyerek LÁNY" sheetId="9" r:id="rId9"/>
    <sheet name="TR. MINI" sheetId="10" r:id="rId10"/>
  </sheets>
  <definedNames/>
  <calcPr fullCalcOnLoad="1"/>
</workbook>
</file>

<file path=xl/sharedStrings.xml><?xml version="1.0" encoding="utf-8"?>
<sst xmlns="http://schemas.openxmlformats.org/spreadsheetml/2006/main" count="195" uniqueCount="104">
  <si>
    <t>NÉV</t>
  </si>
  <si>
    <t>pontok</t>
  </si>
  <si>
    <t>EGYESÜLET</t>
  </si>
  <si>
    <t>FÉRFIAK</t>
  </si>
  <si>
    <t>NŐK</t>
  </si>
  <si>
    <t>Tradicionális -senior</t>
  </si>
  <si>
    <t>Tradicionális -felnőtt</t>
  </si>
  <si>
    <t>FÉRFI</t>
  </si>
  <si>
    <t>TRADICIONÁLIS     -    ifjusági</t>
  </si>
  <si>
    <t>GYEREK</t>
  </si>
  <si>
    <t>FIÚ</t>
  </si>
  <si>
    <t>LÁNY</t>
  </si>
  <si>
    <t>senior</t>
  </si>
  <si>
    <t>gyerek</t>
  </si>
  <si>
    <t>FERTŐD</t>
  </si>
  <si>
    <t>TRADICIONÁLIS</t>
  </si>
  <si>
    <t>MANÓ</t>
  </si>
  <si>
    <t>Íjásztalálkozó 2013.szeptember. 21.</t>
  </si>
  <si>
    <t>Horváth Tamás</t>
  </si>
  <si>
    <t>Bogdán József</t>
  </si>
  <si>
    <t>Pintér Lajos</t>
  </si>
  <si>
    <t>Elekes Tamás</t>
  </si>
  <si>
    <t>Elekes Henrieta</t>
  </si>
  <si>
    <t>Szarka Tamás</t>
  </si>
  <si>
    <t>Németh Roland</t>
  </si>
  <si>
    <t>Szabó István</t>
  </si>
  <si>
    <t>Tóth Zoltán</t>
  </si>
  <si>
    <t>Herold Csaba</t>
  </si>
  <si>
    <t>Miletics László</t>
  </si>
  <si>
    <t xml:space="preserve">Bujáki Viola   </t>
  </si>
  <si>
    <t>Bujáki Bálint</t>
  </si>
  <si>
    <t>Bujáki Mihány</t>
  </si>
  <si>
    <t>Kovács József</t>
  </si>
  <si>
    <t>Tóth Dénes</t>
  </si>
  <si>
    <t>Pelyhe Tamás</t>
  </si>
  <si>
    <t>Ádám Albert</t>
  </si>
  <si>
    <t>Szakály Péter</t>
  </si>
  <si>
    <t>Szakályné T Mónika</t>
  </si>
  <si>
    <t>Illés Zoltán</t>
  </si>
  <si>
    <t>Barasits György</t>
  </si>
  <si>
    <t>Ték Róbert</t>
  </si>
  <si>
    <t>Csorvási Zoltán</t>
  </si>
  <si>
    <t>Fogarasi Róbert</t>
  </si>
  <si>
    <t>Kovács Zsolt</t>
  </si>
  <si>
    <t>Völgyi Gyula</t>
  </si>
  <si>
    <t>Felnőtt</t>
  </si>
  <si>
    <t>Ifi</t>
  </si>
  <si>
    <t>Homor Péter</t>
  </si>
  <si>
    <t>Homor Ádám</t>
  </si>
  <si>
    <t>Borbély István</t>
  </si>
  <si>
    <t>Mesterházy László</t>
  </si>
  <si>
    <t>Mesterházy Dóra</t>
  </si>
  <si>
    <t>Varga Adrienn</t>
  </si>
  <si>
    <t>Szabó Ferenc</t>
  </si>
  <si>
    <t>Szabóné</t>
  </si>
  <si>
    <t>Szabó Tamara</t>
  </si>
  <si>
    <t>Szabó Balázs</t>
  </si>
  <si>
    <t>Szakály Jánosné</t>
  </si>
  <si>
    <t>TURUL</t>
  </si>
  <si>
    <t>Soproni szabad ijászok</t>
  </si>
  <si>
    <t>Hegyeshalom TURUL</t>
  </si>
  <si>
    <t>Fertőszéplak</t>
  </si>
  <si>
    <t>Kapuvár HANYI ijászok</t>
  </si>
  <si>
    <t>Németh Krisztina</t>
  </si>
  <si>
    <t>Sopronhorpács</t>
  </si>
  <si>
    <t>Vörösné Tamics Eszter</t>
  </si>
  <si>
    <t>Rábatamási</t>
  </si>
  <si>
    <t>Szabóné Vida Krisztina</t>
  </si>
  <si>
    <t>Barasitsné Varga Szilvia</t>
  </si>
  <si>
    <t>SOPRON</t>
  </si>
  <si>
    <t>Mosonmagyaróvár</t>
  </si>
  <si>
    <t>Sopron</t>
  </si>
  <si>
    <t>Koós Csaba</t>
  </si>
  <si>
    <t>Hadar István</t>
  </si>
  <si>
    <t>SOPRONI szabad ijász</t>
  </si>
  <si>
    <t xml:space="preserve">Oravecz András </t>
  </si>
  <si>
    <t>Pinnye</t>
  </si>
  <si>
    <t>Vörös László</t>
  </si>
  <si>
    <t>Szanyi ijász baráti kör</t>
  </si>
  <si>
    <t>Hanyi ijász</t>
  </si>
  <si>
    <t>Fehér ló fia H.I.E.</t>
  </si>
  <si>
    <t>Soproni szabad ijász</t>
  </si>
  <si>
    <t>Gulyás Csaba</t>
  </si>
  <si>
    <t>Rábaközi ijász kör</t>
  </si>
  <si>
    <t>Fertőszentmiklós</t>
  </si>
  <si>
    <t>Malomsok</t>
  </si>
  <si>
    <t>Hegyeshalom</t>
  </si>
  <si>
    <t>Csorna</t>
  </si>
  <si>
    <t>Fejes Richárd</t>
  </si>
  <si>
    <t>Fertőszéplak baráti ijászok</t>
  </si>
  <si>
    <t xml:space="preserve">Szabó Balázs </t>
  </si>
  <si>
    <t>Csordos Martin</t>
  </si>
  <si>
    <t>F.I.S.E.</t>
  </si>
  <si>
    <t>Vörös Dávid</t>
  </si>
  <si>
    <t>Hermann Benedek</t>
  </si>
  <si>
    <t>Völgyi Balázs</t>
  </si>
  <si>
    <t>Koós Marcell</t>
  </si>
  <si>
    <t>RÁBAKÖZI ijász kör</t>
  </si>
  <si>
    <t>Hanyi ijászok</t>
  </si>
  <si>
    <t>Szarkályné Tóth Mónika</t>
  </si>
  <si>
    <t>ifi</t>
  </si>
  <si>
    <t>Felnőtt férfi</t>
  </si>
  <si>
    <t>felnőtt nő</t>
  </si>
  <si>
    <t>összesen fizettek: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</si>
</sst>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14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22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1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1" fillId="22" borderId="10" xfId="0" applyFont="1" applyFill="1" applyBorder="1" applyAlignment="1">
      <alignment horizontal="center"/>
    </xf>
    <xf numFmtId="0" fontId="21" fillId="22" borderId="11" xfId="0" applyFont="1" applyFill="1" applyBorder="1" applyAlignment="1">
      <alignment/>
    </xf>
    <xf numFmtId="0" fontId="21" fillId="22" borderId="12" xfId="0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0" fillId="15" borderId="0" xfId="0" applyFont="1" applyFill="1" applyAlignment="1">
      <alignment/>
    </xf>
    <xf numFmtId="0" fontId="21" fillId="22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left"/>
    </xf>
    <xf numFmtId="0" fontId="23" fillId="0" borderId="10" xfId="0" applyFont="1" applyFill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5" fillId="0" borderId="0" xfId="0" applyFont="1" applyAlignment="1">
      <alignment/>
    </xf>
    <xf numFmtId="0" fontId="27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10" xfId="0" applyBorder="1" applyAlignment="1">
      <alignment/>
    </xf>
    <xf numFmtId="0" fontId="2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5" fillId="0" borderId="1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2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28" fillId="25" borderId="13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7</xdr:row>
      <xdr:rowOff>104775</xdr:rowOff>
    </xdr:to>
    <xdr:pic>
      <xdr:nvPicPr>
        <xdr:cNvPr id="1" name="Picture 1" descr="188118_193950607381078_2044993574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1695450</xdr:colOff>
      <xdr:row>7</xdr:row>
      <xdr:rowOff>104775</xdr:rowOff>
    </xdr:to>
    <xdr:pic>
      <xdr:nvPicPr>
        <xdr:cNvPr id="1" name="Picture 1" descr="188118_193950607381078_2044993574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7</xdr:row>
      <xdr:rowOff>104775</xdr:rowOff>
    </xdr:to>
    <xdr:pic>
      <xdr:nvPicPr>
        <xdr:cNvPr id="1" name="Picture 1" descr="188118_193950607381078_2044993574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7</xdr:row>
      <xdr:rowOff>104775</xdr:rowOff>
    </xdr:to>
    <xdr:pic>
      <xdr:nvPicPr>
        <xdr:cNvPr id="1" name="Picture 1" descr="188118_193950607381078_2044993574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1771650</xdr:colOff>
      <xdr:row>7</xdr:row>
      <xdr:rowOff>104775</xdr:rowOff>
    </xdr:to>
    <xdr:pic>
      <xdr:nvPicPr>
        <xdr:cNvPr id="1" name="Picture 1" descr="188118_193950607381078_2044993574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1771650</xdr:colOff>
      <xdr:row>7</xdr:row>
      <xdr:rowOff>104775</xdr:rowOff>
    </xdr:to>
    <xdr:pic>
      <xdr:nvPicPr>
        <xdr:cNvPr id="1" name="Picture 1" descr="188118_193950607381078_2044993574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1771650</xdr:colOff>
      <xdr:row>7</xdr:row>
      <xdr:rowOff>104775</xdr:rowOff>
    </xdr:to>
    <xdr:pic>
      <xdr:nvPicPr>
        <xdr:cNvPr id="1" name="Picture 1" descr="188118_193950607381078_2044993574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1771650</xdr:colOff>
      <xdr:row>7</xdr:row>
      <xdr:rowOff>104775</xdr:rowOff>
    </xdr:to>
    <xdr:pic>
      <xdr:nvPicPr>
        <xdr:cNvPr id="1" name="Picture 1" descr="188118_193950607381078_2044993574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7"/>
  <sheetViews>
    <sheetView zoomScalePageLayoutView="0" workbookViewId="0" topLeftCell="D1">
      <selection activeCell="S18" sqref="S18"/>
    </sheetView>
  </sheetViews>
  <sheetFormatPr defaultColWidth="9.140625" defaultRowHeight="12.75"/>
  <cols>
    <col min="1" max="1" width="19.57421875" style="0" customWidth="1"/>
    <col min="2" max="2" width="10.140625" style="0" bestFit="1" customWidth="1"/>
    <col min="3" max="3" width="9.8515625" style="0" bestFit="1" customWidth="1"/>
    <col min="4" max="4" width="10.140625" style="0" bestFit="1" customWidth="1"/>
    <col min="6" max="6" width="13.8515625" style="0" bestFit="1" customWidth="1"/>
    <col min="7" max="7" width="14.421875" style="0" bestFit="1" customWidth="1"/>
  </cols>
  <sheetData>
    <row r="2" spans="1:2" ht="12.75">
      <c r="A2" s="28"/>
      <c r="B2" s="28"/>
    </row>
    <row r="3" spans="1:19" ht="12.75">
      <c r="A3" s="42" t="s">
        <v>18</v>
      </c>
      <c r="B3" s="43" t="s">
        <v>45</v>
      </c>
      <c r="G3" s="20"/>
      <c r="K3" t="s">
        <v>12</v>
      </c>
      <c r="M3" s="20" t="s">
        <v>101</v>
      </c>
      <c r="O3" s="20" t="s">
        <v>102</v>
      </c>
      <c r="Q3" s="20" t="s">
        <v>100</v>
      </c>
      <c r="S3" s="20" t="s">
        <v>13</v>
      </c>
    </row>
    <row r="4" spans="1:19" ht="12.75">
      <c r="A4" s="42" t="s">
        <v>19</v>
      </c>
      <c r="B4" s="43"/>
      <c r="F4">
        <v>80000</v>
      </c>
      <c r="G4" s="20"/>
      <c r="K4">
        <v>3000</v>
      </c>
      <c r="M4">
        <v>2500</v>
      </c>
      <c r="O4">
        <v>2500</v>
      </c>
      <c r="Q4">
        <v>1000</v>
      </c>
      <c r="S4">
        <v>500</v>
      </c>
    </row>
    <row r="5" spans="1:19" ht="12.75">
      <c r="A5" s="42" t="s">
        <v>20</v>
      </c>
      <c r="B5" s="43"/>
      <c r="F5">
        <v>7000</v>
      </c>
      <c r="G5" s="20"/>
      <c r="K5">
        <v>2500</v>
      </c>
      <c r="M5">
        <v>2500</v>
      </c>
      <c r="O5">
        <v>3000</v>
      </c>
      <c r="Q5">
        <v>1000</v>
      </c>
      <c r="S5">
        <v>1000</v>
      </c>
    </row>
    <row r="6" spans="1:19" ht="12.75">
      <c r="A6" s="42" t="s">
        <v>21</v>
      </c>
      <c r="B6" s="43"/>
      <c r="F6" s="20">
        <v>4590</v>
      </c>
      <c r="K6">
        <v>2500</v>
      </c>
      <c r="M6">
        <v>2500</v>
      </c>
      <c r="O6">
        <v>3000</v>
      </c>
      <c r="Q6" s="37">
        <f>SUM(Q4:Q5)</f>
        <v>2000</v>
      </c>
      <c r="S6">
        <v>1000</v>
      </c>
    </row>
    <row r="7" spans="1:19" ht="12.75">
      <c r="A7" s="42" t="s">
        <v>22</v>
      </c>
      <c r="B7" s="28"/>
      <c r="F7" s="37">
        <f>SUM(F4:F6)</f>
        <v>91590</v>
      </c>
      <c r="K7">
        <v>2500</v>
      </c>
      <c r="M7">
        <v>2500</v>
      </c>
      <c r="O7">
        <v>3000</v>
      </c>
      <c r="S7" s="37">
        <f>SUM(S4:S6)</f>
        <v>2500</v>
      </c>
    </row>
    <row r="8" spans="1:15" ht="12.75">
      <c r="A8" s="42" t="s">
        <v>23</v>
      </c>
      <c r="B8" s="43"/>
      <c r="K8">
        <v>2500</v>
      </c>
      <c r="M8">
        <v>2500</v>
      </c>
      <c r="O8" s="37">
        <f>SUM(O4:O7)</f>
        <v>11500</v>
      </c>
    </row>
    <row r="9" spans="1:13" ht="12.75">
      <c r="A9" s="42" t="s">
        <v>24</v>
      </c>
      <c r="B9" s="28"/>
      <c r="K9">
        <v>2500</v>
      </c>
      <c r="M9">
        <v>2500</v>
      </c>
    </row>
    <row r="10" spans="1:13" ht="12.75">
      <c r="A10" s="42" t="s">
        <v>25</v>
      </c>
      <c r="B10" s="28"/>
      <c r="K10" s="37">
        <f>SUM(K4:K9)</f>
        <v>15500</v>
      </c>
      <c r="M10">
        <v>2500</v>
      </c>
    </row>
    <row r="11" spans="1:13" ht="12.75">
      <c r="A11" s="42" t="s">
        <v>26</v>
      </c>
      <c r="B11" s="28"/>
      <c r="K11">
        <v>60000</v>
      </c>
      <c r="M11">
        <v>2500</v>
      </c>
    </row>
    <row r="12" spans="1:13" ht="12.75">
      <c r="A12" s="42" t="s">
        <v>27</v>
      </c>
      <c r="B12" s="28"/>
      <c r="K12">
        <v>11500</v>
      </c>
      <c r="M12">
        <v>2500</v>
      </c>
    </row>
    <row r="13" spans="1:13" ht="12.75">
      <c r="A13" s="42" t="s">
        <v>28</v>
      </c>
      <c r="B13" s="28"/>
      <c r="K13">
        <v>2500</v>
      </c>
      <c r="M13">
        <v>2500</v>
      </c>
    </row>
    <row r="14" spans="1:13" ht="12.75">
      <c r="A14" s="42" t="s">
        <v>29</v>
      </c>
      <c r="B14" s="28"/>
      <c r="K14">
        <v>2000</v>
      </c>
      <c r="M14">
        <v>2500</v>
      </c>
    </row>
    <row r="15" spans="1:13" ht="13.5" thickBot="1">
      <c r="A15" s="42" t="s">
        <v>30</v>
      </c>
      <c r="B15" s="28"/>
      <c r="I15" s="46" t="s">
        <v>103</v>
      </c>
      <c r="J15" s="47"/>
      <c r="K15" s="45">
        <f>SUM(K10:K14)</f>
        <v>91500</v>
      </c>
      <c r="M15">
        <v>2500</v>
      </c>
    </row>
    <row r="16" spans="1:13" ht="13.5" thickTop="1">
      <c r="A16" s="42" t="s">
        <v>31</v>
      </c>
      <c r="B16" s="28"/>
      <c r="M16">
        <v>2500</v>
      </c>
    </row>
    <row r="17" spans="1:13" ht="12.75">
      <c r="A17" s="42" t="s">
        <v>32</v>
      </c>
      <c r="B17" s="28"/>
      <c r="M17">
        <v>2500</v>
      </c>
    </row>
    <row r="18" spans="1:13" ht="12.75">
      <c r="A18" s="42" t="s">
        <v>33</v>
      </c>
      <c r="B18" s="28"/>
      <c r="M18">
        <v>2500</v>
      </c>
    </row>
    <row r="19" spans="1:13" ht="12.75">
      <c r="A19" s="42" t="s">
        <v>34</v>
      </c>
      <c r="B19" s="28"/>
      <c r="M19">
        <v>2500</v>
      </c>
    </row>
    <row r="20" spans="1:13" ht="12.75">
      <c r="A20" s="42" t="s">
        <v>35</v>
      </c>
      <c r="B20" s="28"/>
      <c r="M20">
        <v>2500</v>
      </c>
    </row>
    <row r="21" spans="1:13" ht="12.75">
      <c r="A21" s="42" t="s">
        <v>36</v>
      </c>
      <c r="B21" s="28"/>
      <c r="M21">
        <v>2500</v>
      </c>
    </row>
    <row r="22" spans="1:13" ht="12.75">
      <c r="A22" s="42" t="s">
        <v>37</v>
      </c>
      <c r="B22" s="28"/>
      <c r="M22" s="37">
        <f>SUM(M4:M21)</f>
        <v>45000</v>
      </c>
    </row>
    <row r="23" spans="1:13" ht="12.75">
      <c r="A23" s="42" t="s">
        <v>38</v>
      </c>
      <c r="B23" s="28"/>
      <c r="M23">
        <v>3000</v>
      </c>
    </row>
    <row r="24" spans="1:13" ht="12.75">
      <c r="A24" s="42" t="s">
        <v>39</v>
      </c>
      <c r="B24" s="28"/>
      <c r="M24">
        <v>3000</v>
      </c>
    </row>
    <row r="25" spans="1:13" ht="12.75">
      <c r="A25" s="42" t="s">
        <v>40</v>
      </c>
      <c r="B25" s="28"/>
      <c r="M25">
        <v>3000</v>
      </c>
    </row>
    <row r="26" spans="1:13" ht="12.75">
      <c r="A26" s="42" t="s">
        <v>41</v>
      </c>
      <c r="B26" s="28"/>
      <c r="M26">
        <v>3000</v>
      </c>
    </row>
    <row r="27" spans="1:13" ht="12.75">
      <c r="A27" s="42" t="s">
        <v>42</v>
      </c>
      <c r="B27" s="28"/>
      <c r="M27">
        <v>3000</v>
      </c>
    </row>
    <row r="28" spans="1:13" ht="12.75">
      <c r="A28" s="42" t="s">
        <v>43</v>
      </c>
      <c r="B28" s="28"/>
      <c r="M28" s="37">
        <f>SUM(M22:M27)</f>
        <v>60000</v>
      </c>
    </row>
    <row r="29" spans="1:2" ht="12.75">
      <c r="A29" s="42" t="s">
        <v>44</v>
      </c>
      <c r="B29" s="28"/>
    </row>
    <row r="30" spans="1:2" ht="12.75">
      <c r="A30" s="42" t="s">
        <v>18</v>
      </c>
      <c r="B30" s="28" t="s">
        <v>46</v>
      </c>
    </row>
    <row r="31" spans="1:2" ht="12.75">
      <c r="A31" s="42" t="s">
        <v>47</v>
      </c>
      <c r="B31" s="28"/>
    </row>
    <row r="32" spans="1:2" ht="12.75">
      <c r="A32" s="42" t="s">
        <v>48</v>
      </c>
      <c r="B32" s="28"/>
    </row>
    <row r="33" spans="1:2" ht="12.75">
      <c r="A33" s="42" t="s">
        <v>49</v>
      </c>
      <c r="B33" s="28"/>
    </row>
    <row r="34" spans="1:2" ht="12.75">
      <c r="A34" s="42" t="s">
        <v>50</v>
      </c>
      <c r="B34" s="28"/>
    </row>
    <row r="35" spans="1:2" ht="12.75">
      <c r="A35" s="42" t="s">
        <v>51</v>
      </c>
      <c r="B35" s="28"/>
    </row>
    <row r="36" spans="1:2" ht="12.75">
      <c r="A36" s="42" t="s">
        <v>52</v>
      </c>
      <c r="B36" s="28"/>
    </row>
    <row r="37" spans="1:3" ht="12.75">
      <c r="A37" s="42" t="s">
        <v>53</v>
      </c>
      <c r="B37" s="28"/>
      <c r="C37">
        <v>0</v>
      </c>
    </row>
    <row r="38" spans="1:3" ht="12.75">
      <c r="A38" s="42" t="s">
        <v>54</v>
      </c>
      <c r="B38" s="28"/>
      <c r="C38">
        <v>0</v>
      </c>
    </row>
    <row r="39" spans="1:3" ht="12.75">
      <c r="A39" s="42" t="s">
        <v>55</v>
      </c>
      <c r="B39" s="28"/>
      <c r="C39">
        <v>0</v>
      </c>
    </row>
    <row r="40" spans="1:3" ht="12.75">
      <c r="A40" s="42" t="s">
        <v>56</v>
      </c>
      <c r="B40" s="28"/>
      <c r="C40">
        <v>0</v>
      </c>
    </row>
    <row r="41" ht="12.75">
      <c r="A41" s="41"/>
    </row>
    <row r="42" spans="1:3" ht="12.75">
      <c r="A42" s="41"/>
      <c r="C42" s="44"/>
    </row>
    <row r="43" ht="12.75">
      <c r="A43" s="41"/>
    </row>
    <row r="44" ht="12.75">
      <c r="A44" s="41"/>
    </row>
    <row r="45" ht="12.75">
      <c r="A45" s="41"/>
    </row>
    <row r="46" ht="12.75">
      <c r="A46" s="41"/>
    </row>
    <row r="47" ht="12.75">
      <c r="A47" s="41"/>
    </row>
  </sheetData>
  <sheetProtection/>
  <mergeCells count="1">
    <mergeCell ref="I15:J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9"/>
  </sheetPr>
  <dimension ref="A4:J35"/>
  <sheetViews>
    <sheetView tabSelected="1" zoomScalePageLayoutView="0" workbookViewId="0" topLeftCell="A1">
      <selection activeCell="M15" sqref="M15"/>
    </sheetView>
  </sheetViews>
  <sheetFormatPr defaultColWidth="9.140625" defaultRowHeight="12.75"/>
  <cols>
    <col min="1" max="1" width="7.00390625" style="0" customWidth="1"/>
    <col min="2" max="2" width="27.140625" style="0" customWidth="1"/>
    <col min="3" max="3" width="35.8515625" style="0" customWidth="1"/>
  </cols>
  <sheetData>
    <row r="4" spans="3:4" ht="15.75">
      <c r="C4" s="48" t="s">
        <v>17</v>
      </c>
      <c r="D4" s="48"/>
    </row>
    <row r="6" ht="15">
      <c r="C6" s="26" t="s">
        <v>14</v>
      </c>
    </row>
    <row r="9" spans="1:9" ht="18.75">
      <c r="A9" s="15"/>
      <c r="B9" s="15" t="s">
        <v>8</v>
      </c>
      <c r="C9" s="15" t="s">
        <v>16</v>
      </c>
      <c r="D9" s="15"/>
      <c r="E9" s="15"/>
      <c r="F9" s="15"/>
      <c r="G9" s="15"/>
      <c r="H9" s="15"/>
      <c r="I9" s="15"/>
    </row>
    <row r="10" spans="1:9" ht="12.75">
      <c r="A10" s="1"/>
      <c r="B10" s="2"/>
      <c r="C10" s="2"/>
      <c r="D10" s="3"/>
      <c r="E10" s="3"/>
      <c r="F10" s="3"/>
      <c r="G10" s="3"/>
      <c r="H10" s="4"/>
      <c r="I10" s="3"/>
    </row>
    <row r="11" spans="1:9" ht="15">
      <c r="A11" s="11"/>
      <c r="B11" s="16" t="s">
        <v>0</v>
      </c>
      <c r="C11" s="16" t="s">
        <v>2</v>
      </c>
      <c r="D11" s="10">
        <v>10</v>
      </c>
      <c r="E11" s="10">
        <v>8</v>
      </c>
      <c r="F11" s="10">
        <v>5</v>
      </c>
      <c r="G11" s="10">
        <v>0</v>
      </c>
      <c r="H11" s="12" t="s">
        <v>1</v>
      </c>
      <c r="I11" s="5"/>
    </row>
    <row r="12" spans="1:10" ht="15">
      <c r="A12" s="8">
        <f>H12</f>
        <v>222</v>
      </c>
      <c r="B12" s="22" t="s">
        <v>95</v>
      </c>
      <c r="C12" s="22" t="s">
        <v>59</v>
      </c>
      <c r="D12" s="19">
        <v>40</v>
      </c>
      <c r="E12" s="19">
        <v>112</v>
      </c>
      <c r="F12" s="19">
        <v>70</v>
      </c>
      <c r="G12" s="19">
        <v>22</v>
      </c>
      <c r="H12" s="18">
        <f>D12+E12+F12</f>
        <v>222</v>
      </c>
      <c r="I12" s="13"/>
      <c r="J12" s="30">
        <v>1</v>
      </c>
    </row>
    <row r="13" spans="1:10" ht="15.75">
      <c r="A13" s="8">
        <f>H13</f>
        <v>215</v>
      </c>
      <c r="B13" s="33" t="s">
        <v>55</v>
      </c>
      <c r="C13" s="33" t="s">
        <v>83</v>
      </c>
      <c r="D13" s="19">
        <v>70</v>
      </c>
      <c r="E13" s="19">
        <v>80</v>
      </c>
      <c r="F13" s="19">
        <v>65</v>
      </c>
      <c r="G13" s="19">
        <v>24</v>
      </c>
      <c r="H13" s="18">
        <f>D13+E13+F13</f>
        <v>215</v>
      </c>
      <c r="I13" s="6"/>
      <c r="J13">
        <v>2</v>
      </c>
    </row>
    <row r="14" spans="1:10" ht="15.75">
      <c r="A14" s="8">
        <f>H14</f>
        <v>155</v>
      </c>
      <c r="B14" s="22" t="s">
        <v>96</v>
      </c>
      <c r="C14" s="22" t="s">
        <v>64</v>
      </c>
      <c r="D14" s="19">
        <v>30</v>
      </c>
      <c r="E14" s="19">
        <v>80</v>
      </c>
      <c r="F14" s="19">
        <v>45</v>
      </c>
      <c r="G14" s="19">
        <v>32</v>
      </c>
      <c r="H14" s="18">
        <f>D14+E14+F14</f>
        <v>155</v>
      </c>
      <c r="I14" s="6"/>
      <c r="J14" s="30">
        <v>3</v>
      </c>
    </row>
    <row r="15" spans="1:10" ht="15.75">
      <c r="A15" s="8">
        <f>H15</f>
        <v>0</v>
      </c>
      <c r="B15" s="22"/>
      <c r="C15" s="22"/>
      <c r="D15" s="19"/>
      <c r="E15" s="19"/>
      <c r="F15" s="19"/>
      <c r="G15" s="19"/>
      <c r="H15" s="18">
        <f>D15+E15+F15</f>
        <v>0</v>
      </c>
      <c r="I15" s="6"/>
      <c r="J15">
        <v>4</v>
      </c>
    </row>
    <row r="16" spans="1:10" ht="15.75">
      <c r="A16" s="8">
        <f>H16</f>
        <v>0</v>
      </c>
      <c r="B16" s="23"/>
      <c r="C16" s="23"/>
      <c r="D16" s="19"/>
      <c r="E16" s="19"/>
      <c r="F16" s="19"/>
      <c r="G16" s="19"/>
      <c r="H16" s="18">
        <f>D16+E16+F16</f>
        <v>0</v>
      </c>
      <c r="I16" s="6"/>
      <c r="J16">
        <v>5</v>
      </c>
    </row>
    <row r="17" spans="1:10" ht="15.75">
      <c r="A17" s="8">
        <f>H17</f>
        <v>0</v>
      </c>
      <c r="B17" s="23"/>
      <c r="C17" s="23"/>
      <c r="D17" s="19"/>
      <c r="E17" s="19"/>
      <c r="F17" s="19"/>
      <c r="G17" s="19"/>
      <c r="H17" s="18">
        <f>D17+E17+F17</f>
        <v>0</v>
      </c>
      <c r="I17" s="6"/>
      <c r="J17">
        <v>6</v>
      </c>
    </row>
    <row r="18" spans="1:10" ht="15.75">
      <c r="A18" s="8">
        <f>H18</f>
        <v>0</v>
      </c>
      <c r="B18" s="23"/>
      <c r="C18" s="23"/>
      <c r="D18" s="19"/>
      <c r="E18" s="19"/>
      <c r="F18" s="19"/>
      <c r="G18" s="19"/>
      <c r="H18" s="18">
        <f>D18+E18+F18</f>
        <v>0</v>
      </c>
      <c r="I18" s="6"/>
      <c r="J18">
        <v>7</v>
      </c>
    </row>
    <row r="19" spans="1:10" ht="15.75">
      <c r="A19" s="8">
        <f>H19</f>
        <v>0</v>
      </c>
      <c r="B19" s="23"/>
      <c r="C19" s="23"/>
      <c r="D19" s="19"/>
      <c r="E19" s="19"/>
      <c r="F19" s="19"/>
      <c r="G19" s="19"/>
      <c r="H19" s="18">
        <f>D19+E19+F19</f>
        <v>0</v>
      </c>
      <c r="I19" s="6"/>
      <c r="J19">
        <v>8</v>
      </c>
    </row>
    <row r="20" spans="1:10" ht="15.75">
      <c r="A20" s="8">
        <f>H20</f>
        <v>0</v>
      </c>
      <c r="B20" s="23"/>
      <c r="C20" s="23"/>
      <c r="D20" s="19"/>
      <c r="E20" s="19"/>
      <c r="F20" s="19"/>
      <c r="G20" s="19"/>
      <c r="H20" s="18">
        <f>D20+E20+F20</f>
        <v>0</v>
      </c>
      <c r="I20" s="6"/>
      <c r="J20">
        <v>9</v>
      </c>
    </row>
    <row r="21" spans="1:10" ht="15.75">
      <c r="A21" s="8">
        <f>H21</f>
        <v>0</v>
      </c>
      <c r="B21" s="23"/>
      <c r="C21" s="23"/>
      <c r="D21" s="19"/>
      <c r="E21" s="19"/>
      <c r="F21" s="19"/>
      <c r="G21" s="19"/>
      <c r="H21" s="18">
        <f>D21+E21+F21</f>
        <v>0</v>
      </c>
      <c r="I21" s="6"/>
      <c r="J21">
        <v>10</v>
      </c>
    </row>
    <row r="22" spans="1:10" ht="15.75">
      <c r="A22" s="8">
        <f>H22</f>
        <v>0</v>
      </c>
      <c r="B22" s="23"/>
      <c r="C22" s="23"/>
      <c r="D22" s="19"/>
      <c r="E22" s="19"/>
      <c r="F22" s="19"/>
      <c r="G22" s="19"/>
      <c r="H22" s="18">
        <f>D22+E22+F22</f>
        <v>0</v>
      </c>
      <c r="I22" s="6"/>
      <c r="J22">
        <v>11</v>
      </c>
    </row>
    <row r="23" spans="1:10" ht="15.75">
      <c r="A23" s="8">
        <f>H23</f>
        <v>0</v>
      </c>
      <c r="B23" s="23"/>
      <c r="C23" s="23"/>
      <c r="D23" s="19"/>
      <c r="E23" s="19"/>
      <c r="F23" s="19"/>
      <c r="G23" s="19"/>
      <c r="H23" s="18">
        <f>D23+E23+F23</f>
        <v>0</v>
      </c>
      <c r="I23" s="6"/>
      <c r="J23">
        <v>12</v>
      </c>
    </row>
    <row r="24" spans="1:10" ht="15.75">
      <c r="A24" s="8">
        <f>H24</f>
        <v>0</v>
      </c>
      <c r="B24" s="23"/>
      <c r="C24" s="23"/>
      <c r="D24" s="19"/>
      <c r="E24" s="19"/>
      <c r="F24" s="19"/>
      <c r="G24" s="19"/>
      <c r="H24" s="18">
        <f>D24+E24+F24</f>
        <v>0</v>
      </c>
      <c r="I24" s="6"/>
      <c r="J24">
        <v>13</v>
      </c>
    </row>
    <row r="25" spans="1:10" ht="15.75">
      <c r="A25" s="8">
        <f>H25</f>
        <v>0</v>
      </c>
      <c r="B25" s="23"/>
      <c r="C25" s="23"/>
      <c r="D25" s="19"/>
      <c r="E25" s="19"/>
      <c r="F25" s="19"/>
      <c r="G25" s="19"/>
      <c r="H25" s="18">
        <f>D25+E25+F25</f>
        <v>0</v>
      </c>
      <c r="I25" s="6"/>
      <c r="J25">
        <v>14</v>
      </c>
    </row>
    <row r="26" spans="1:10" ht="15.75">
      <c r="A26" s="8">
        <f>H26</f>
        <v>0</v>
      </c>
      <c r="B26" s="23"/>
      <c r="C26" s="23"/>
      <c r="D26" s="19"/>
      <c r="E26" s="19"/>
      <c r="F26" s="19"/>
      <c r="G26" s="19"/>
      <c r="H26" s="18">
        <f>D26+E26+F26</f>
        <v>0</v>
      </c>
      <c r="I26" s="6"/>
      <c r="J26">
        <v>15</v>
      </c>
    </row>
    <row r="27" spans="1:10" ht="15.75">
      <c r="A27" s="8">
        <f>H27</f>
        <v>0</v>
      </c>
      <c r="B27" s="23"/>
      <c r="C27" s="23"/>
      <c r="D27" s="19"/>
      <c r="E27" s="19"/>
      <c r="F27" s="19"/>
      <c r="G27" s="19"/>
      <c r="H27" s="18">
        <f>D27+E27+F27</f>
        <v>0</v>
      </c>
      <c r="I27" s="6"/>
      <c r="J27">
        <v>16</v>
      </c>
    </row>
    <row r="28" spans="1:10" ht="15.75">
      <c r="A28" s="8">
        <f>H28</f>
        <v>0</v>
      </c>
      <c r="B28" s="24"/>
      <c r="C28" s="24"/>
      <c r="D28" s="19"/>
      <c r="E28" s="19"/>
      <c r="F28" s="19"/>
      <c r="G28" s="19"/>
      <c r="H28" s="18">
        <f>D28+E28+F28</f>
        <v>0</v>
      </c>
      <c r="I28" s="6"/>
      <c r="J28">
        <v>17</v>
      </c>
    </row>
    <row r="29" spans="1:10" ht="15">
      <c r="A29" s="8">
        <f>H29</f>
        <v>0</v>
      </c>
      <c r="B29" s="24"/>
      <c r="C29" s="24"/>
      <c r="D29" s="21"/>
      <c r="E29" s="21"/>
      <c r="F29" s="21"/>
      <c r="G29" s="21"/>
      <c r="H29" s="18">
        <f>D29+E29+F29</f>
        <v>0</v>
      </c>
      <c r="J29">
        <v>18</v>
      </c>
    </row>
    <row r="30" spans="1:10" ht="15">
      <c r="A30" s="8">
        <f>H30</f>
        <v>0</v>
      </c>
      <c r="B30" s="24"/>
      <c r="C30" s="24"/>
      <c r="D30" s="21"/>
      <c r="E30" s="21"/>
      <c r="F30" s="21"/>
      <c r="G30" s="21"/>
      <c r="H30" s="18">
        <f>D30+E30+F30</f>
        <v>0</v>
      </c>
      <c r="J30">
        <v>19</v>
      </c>
    </row>
    <row r="31" spans="1:10" ht="15">
      <c r="A31" s="8">
        <f>H31</f>
        <v>0</v>
      </c>
      <c r="B31" s="24"/>
      <c r="C31" s="24"/>
      <c r="D31" s="21"/>
      <c r="E31" s="21"/>
      <c r="F31" s="21"/>
      <c r="G31" s="21"/>
      <c r="H31" s="18">
        <f>D31+E31+F31</f>
        <v>0</v>
      </c>
      <c r="J31">
        <v>20</v>
      </c>
    </row>
    <row r="32" spans="1:8" ht="15">
      <c r="A32" s="25"/>
      <c r="B32" s="35"/>
      <c r="C32" s="35"/>
      <c r="D32" s="25"/>
      <c r="E32" s="25"/>
      <c r="F32" s="25"/>
      <c r="G32" s="25"/>
      <c r="H32" s="25"/>
    </row>
    <row r="33" spans="2:3" ht="12.75">
      <c r="B33" s="36"/>
      <c r="C33" s="36"/>
    </row>
    <row r="34" spans="2:3" ht="12.75">
      <c r="B34" s="36"/>
      <c r="C34" s="36"/>
    </row>
    <row r="35" spans="2:3" ht="12.75">
      <c r="B35" s="36"/>
      <c r="C35" s="36"/>
    </row>
  </sheetData>
  <sheetProtection/>
  <mergeCells count="1">
    <mergeCell ref="C4:D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7"/>
  <sheetViews>
    <sheetView zoomScalePageLayoutView="0" workbookViewId="0" topLeftCell="A1">
      <selection activeCell="F6" sqref="F6"/>
    </sheetView>
  </sheetViews>
  <sheetFormatPr defaultColWidth="9.140625" defaultRowHeight="12.75" customHeight="1"/>
  <cols>
    <col min="1" max="1" width="7.421875" style="37" customWidth="1"/>
    <col min="2" max="2" width="15.00390625" style="31" customWidth="1"/>
    <col min="3" max="3" width="14.421875" style="31" customWidth="1"/>
    <col min="4" max="4" width="14.57421875" style="31" customWidth="1"/>
  </cols>
  <sheetData>
    <row r="1" spans="1:4" ht="17.25" customHeight="1">
      <c r="A1" s="38"/>
      <c r="B1" s="40">
        <v>10</v>
      </c>
      <c r="C1" s="40">
        <v>8</v>
      </c>
      <c r="D1" s="40">
        <v>5</v>
      </c>
    </row>
    <row r="2" spans="1:10" ht="12.75" customHeight="1">
      <c r="A2" s="39">
        <v>1</v>
      </c>
      <c r="B2" s="32">
        <f>A2*H2</f>
        <v>10</v>
      </c>
      <c r="C2" s="32">
        <f>A2*I2</f>
        <v>8</v>
      </c>
      <c r="D2" s="32">
        <f>A2*J2</f>
        <v>5</v>
      </c>
      <c r="H2">
        <v>10</v>
      </c>
      <c r="I2">
        <v>8</v>
      </c>
      <c r="J2">
        <v>5</v>
      </c>
    </row>
    <row r="3" spans="1:10" ht="12.75" customHeight="1">
      <c r="A3" s="39">
        <v>2</v>
      </c>
      <c r="B3" s="32">
        <f aca="true" t="shared" si="0" ref="B3:B51">A3*H3</f>
        <v>20</v>
      </c>
      <c r="C3" s="32">
        <f aca="true" t="shared" si="1" ref="C3:C51">A3*I3</f>
        <v>16</v>
      </c>
      <c r="D3" s="32">
        <f aca="true" t="shared" si="2" ref="D3:D51">A3*J3</f>
        <v>10</v>
      </c>
      <c r="H3">
        <v>10</v>
      </c>
      <c r="I3">
        <v>8</v>
      </c>
      <c r="J3">
        <v>5</v>
      </c>
    </row>
    <row r="4" spans="1:10" ht="12.75" customHeight="1">
      <c r="A4" s="39">
        <v>3</v>
      </c>
      <c r="B4" s="32">
        <f t="shared" si="0"/>
        <v>30</v>
      </c>
      <c r="C4" s="32">
        <f t="shared" si="1"/>
        <v>24</v>
      </c>
      <c r="D4" s="32">
        <f t="shared" si="2"/>
        <v>15</v>
      </c>
      <c r="H4">
        <v>10</v>
      </c>
      <c r="I4">
        <v>8</v>
      </c>
      <c r="J4">
        <v>5</v>
      </c>
    </row>
    <row r="5" spans="1:10" ht="12.75" customHeight="1">
      <c r="A5" s="39">
        <v>4</v>
      </c>
      <c r="B5" s="32">
        <f t="shared" si="0"/>
        <v>40</v>
      </c>
      <c r="C5" s="32">
        <f t="shared" si="1"/>
        <v>32</v>
      </c>
      <c r="D5" s="32">
        <f t="shared" si="2"/>
        <v>20</v>
      </c>
      <c r="H5">
        <v>10</v>
      </c>
      <c r="I5">
        <v>8</v>
      </c>
      <c r="J5">
        <v>5</v>
      </c>
    </row>
    <row r="6" spans="1:10" ht="12.75" customHeight="1">
      <c r="A6" s="39">
        <v>5</v>
      </c>
      <c r="B6" s="32">
        <f t="shared" si="0"/>
        <v>50</v>
      </c>
      <c r="C6" s="32">
        <f t="shared" si="1"/>
        <v>40</v>
      </c>
      <c r="D6" s="32">
        <f t="shared" si="2"/>
        <v>25</v>
      </c>
      <c r="H6">
        <v>10</v>
      </c>
      <c r="I6">
        <v>8</v>
      </c>
      <c r="J6">
        <v>5</v>
      </c>
    </row>
    <row r="7" spans="1:10" ht="12.75" customHeight="1">
      <c r="A7" s="39">
        <v>6</v>
      </c>
      <c r="B7" s="32">
        <f t="shared" si="0"/>
        <v>60</v>
      </c>
      <c r="C7" s="32">
        <f t="shared" si="1"/>
        <v>48</v>
      </c>
      <c r="D7" s="32">
        <f t="shared" si="2"/>
        <v>30</v>
      </c>
      <c r="H7">
        <v>10</v>
      </c>
      <c r="I7">
        <v>8</v>
      </c>
      <c r="J7">
        <v>5</v>
      </c>
    </row>
    <row r="8" spans="1:10" ht="12.75" customHeight="1">
      <c r="A8" s="39">
        <v>7</v>
      </c>
      <c r="B8" s="32">
        <f t="shared" si="0"/>
        <v>70</v>
      </c>
      <c r="C8" s="32">
        <f t="shared" si="1"/>
        <v>56</v>
      </c>
      <c r="D8" s="32">
        <f t="shared" si="2"/>
        <v>35</v>
      </c>
      <c r="H8">
        <v>10</v>
      </c>
      <c r="I8">
        <v>8</v>
      </c>
      <c r="J8">
        <v>5</v>
      </c>
    </row>
    <row r="9" spans="1:10" ht="12.75" customHeight="1">
      <c r="A9" s="39">
        <v>8</v>
      </c>
      <c r="B9" s="32">
        <f t="shared" si="0"/>
        <v>80</v>
      </c>
      <c r="C9" s="32">
        <f t="shared" si="1"/>
        <v>64</v>
      </c>
      <c r="D9" s="32">
        <f t="shared" si="2"/>
        <v>40</v>
      </c>
      <c r="H9">
        <v>10</v>
      </c>
      <c r="I9">
        <v>8</v>
      </c>
      <c r="J9">
        <v>5</v>
      </c>
    </row>
    <row r="10" spans="1:10" ht="12.75" customHeight="1">
      <c r="A10" s="39">
        <v>9</v>
      </c>
      <c r="B10" s="32">
        <f t="shared" si="0"/>
        <v>90</v>
      </c>
      <c r="C10" s="32">
        <f t="shared" si="1"/>
        <v>72</v>
      </c>
      <c r="D10" s="32">
        <f t="shared" si="2"/>
        <v>45</v>
      </c>
      <c r="H10">
        <v>10</v>
      </c>
      <c r="I10">
        <v>8</v>
      </c>
      <c r="J10">
        <v>5</v>
      </c>
    </row>
    <row r="11" spans="1:10" ht="12.75" customHeight="1">
      <c r="A11" s="39">
        <v>10</v>
      </c>
      <c r="B11" s="32">
        <f t="shared" si="0"/>
        <v>100</v>
      </c>
      <c r="C11" s="32">
        <f>A11*I11</f>
        <v>80</v>
      </c>
      <c r="D11" s="32">
        <f t="shared" si="2"/>
        <v>50</v>
      </c>
      <c r="H11">
        <v>10</v>
      </c>
      <c r="I11">
        <v>8</v>
      </c>
      <c r="J11">
        <v>5</v>
      </c>
    </row>
    <row r="12" spans="1:10" ht="12.75" customHeight="1">
      <c r="A12" s="39">
        <v>11</v>
      </c>
      <c r="B12" s="32">
        <f t="shared" si="0"/>
        <v>110</v>
      </c>
      <c r="C12" s="32">
        <f t="shared" si="1"/>
        <v>88</v>
      </c>
      <c r="D12" s="32">
        <f t="shared" si="2"/>
        <v>55</v>
      </c>
      <c r="H12">
        <v>10</v>
      </c>
      <c r="I12">
        <v>8</v>
      </c>
      <c r="J12">
        <v>5</v>
      </c>
    </row>
    <row r="13" spans="1:10" ht="12.75" customHeight="1">
      <c r="A13" s="39">
        <v>12</v>
      </c>
      <c r="B13" s="32">
        <f t="shared" si="0"/>
        <v>120</v>
      </c>
      <c r="C13" s="32">
        <f t="shared" si="1"/>
        <v>96</v>
      </c>
      <c r="D13" s="32">
        <f t="shared" si="2"/>
        <v>60</v>
      </c>
      <c r="H13">
        <v>10</v>
      </c>
      <c r="I13">
        <v>8</v>
      </c>
      <c r="J13">
        <v>5</v>
      </c>
    </row>
    <row r="14" spans="1:10" ht="12.75" customHeight="1">
      <c r="A14" s="39">
        <v>13</v>
      </c>
      <c r="B14" s="32">
        <f t="shared" si="0"/>
        <v>130</v>
      </c>
      <c r="C14" s="32">
        <f t="shared" si="1"/>
        <v>104</v>
      </c>
      <c r="D14" s="32">
        <f t="shared" si="2"/>
        <v>65</v>
      </c>
      <c r="H14">
        <v>10</v>
      </c>
      <c r="I14">
        <v>8</v>
      </c>
      <c r="J14">
        <v>5</v>
      </c>
    </row>
    <row r="15" spans="1:10" ht="12.75" customHeight="1">
      <c r="A15" s="39">
        <v>14</v>
      </c>
      <c r="B15" s="32">
        <f t="shared" si="0"/>
        <v>140</v>
      </c>
      <c r="C15" s="32">
        <f t="shared" si="1"/>
        <v>112</v>
      </c>
      <c r="D15" s="32">
        <f t="shared" si="2"/>
        <v>70</v>
      </c>
      <c r="H15">
        <v>10</v>
      </c>
      <c r="I15">
        <v>8</v>
      </c>
      <c r="J15">
        <v>5</v>
      </c>
    </row>
    <row r="16" spans="1:10" ht="12.75" customHeight="1">
      <c r="A16" s="39">
        <v>15</v>
      </c>
      <c r="B16" s="32">
        <f t="shared" si="0"/>
        <v>150</v>
      </c>
      <c r="C16" s="32">
        <f t="shared" si="1"/>
        <v>120</v>
      </c>
      <c r="D16" s="32">
        <f t="shared" si="2"/>
        <v>75</v>
      </c>
      <c r="H16">
        <v>10</v>
      </c>
      <c r="I16">
        <v>8</v>
      </c>
      <c r="J16">
        <v>5</v>
      </c>
    </row>
    <row r="17" spans="1:10" ht="12.75" customHeight="1">
      <c r="A17" s="39">
        <v>16</v>
      </c>
      <c r="B17" s="32">
        <f t="shared" si="0"/>
        <v>160</v>
      </c>
      <c r="C17" s="32">
        <f t="shared" si="1"/>
        <v>128</v>
      </c>
      <c r="D17" s="32">
        <f t="shared" si="2"/>
        <v>80</v>
      </c>
      <c r="H17">
        <v>10</v>
      </c>
      <c r="I17">
        <v>8</v>
      </c>
      <c r="J17">
        <v>5</v>
      </c>
    </row>
    <row r="18" spans="1:10" ht="12.75" customHeight="1">
      <c r="A18" s="39">
        <v>17</v>
      </c>
      <c r="B18" s="32">
        <f t="shared" si="0"/>
        <v>170</v>
      </c>
      <c r="C18" s="32">
        <f t="shared" si="1"/>
        <v>136</v>
      </c>
      <c r="D18" s="32">
        <f t="shared" si="2"/>
        <v>85</v>
      </c>
      <c r="H18">
        <v>10</v>
      </c>
      <c r="I18">
        <v>8</v>
      </c>
      <c r="J18">
        <v>5</v>
      </c>
    </row>
    <row r="19" spans="1:10" ht="12.75" customHeight="1">
      <c r="A19" s="39">
        <v>18</v>
      </c>
      <c r="B19" s="32">
        <f t="shared" si="0"/>
        <v>180</v>
      </c>
      <c r="C19" s="32">
        <f t="shared" si="1"/>
        <v>144</v>
      </c>
      <c r="D19" s="32">
        <f t="shared" si="2"/>
        <v>90</v>
      </c>
      <c r="H19">
        <v>10</v>
      </c>
      <c r="I19">
        <v>8</v>
      </c>
      <c r="J19">
        <v>5</v>
      </c>
    </row>
    <row r="20" spans="1:10" ht="12.75" customHeight="1">
      <c r="A20" s="39">
        <v>19</v>
      </c>
      <c r="B20" s="32">
        <f t="shared" si="0"/>
        <v>190</v>
      </c>
      <c r="C20" s="32">
        <f t="shared" si="1"/>
        <v>152</v>
      </c>
      <c r="D20" s="32">
        <f t="shared" si="2"/>
        <v>95</v>
      </c>
      <c r="H20">
        <v>10</v>
      </c>
      <c r="I20">
        <v>8</v>
      </c>
      <c r="J20">
        <v>5</v>
      </c>
    </row>
    <row r="21" spans="1:10" ht="12.75" customHeight="1">
      <c r="A21" s="39">
        <v>20</v>
      </c>
      <c r="B21" s="32">
        <f t="shared" si="0"/>
        <v>200</v>
      </c>
      <c r="C21" s="32">
        <f t="shared" si="1"/>
        <v>160</v>
      </c>
      <c r="D21" s="32">
        <f t="shared" si="2"/>
        <v>100</v>
      </c>
      <c r="H21">
        <v>10</v>
      </c>
      <c r="I21">
        <v>8</v>
      </c>
      <c r="J21">
        <v>5</v>
      </c>
    </row>
    <row r="22" spans="1:10" ht="12.75" customHeight="1">
      <c r="A22" s="39">
        <v>21</v>
      </c>
      <c r="B22" s="32">
        <f t="shared" si="0"/>
        <v>210</v>
      </c>
      <c r="C22" s="32">
        <f t="shared" si="1"/>
        <v>168</v>
      </c>
      <c r="D22" s="32">
        <f t="shared" si="2"/>
        <v>105</v>
      </c>
      <c r="H22">
        <v>10</v>
      </c>
      <c r="I22">
        <v>8</v>
      </c>
      <c r="J22">
        <v>5</v>
      </c>
    </row>
    <row r="23" spans="1:10" ht="12.75" customHeight="1">
      <c r="A23" s="39">
        <v>22</v>
      </c>
      <c r="B23" s="32">
        <f t="shared" si="0"/>
        <v>220</v>
      </c>
      <c r="C23" s="32">
        <f t="shared" si="1"/>
        <v>176</v>
      </c>
      <c r="D23" s="32">
        <f t="shared" si="2"/>
        <v>110</v>
      </c>
      <c r="H23">
        <v>10</v>
      </c>
      <c r="I23">
        <v>8</v>
      </c>
      <c r="J23">
        <v>5</v>
      </c>
    </row>
    <row r="24" spans="1:10" ht="12.75" customHeight="1">
      <c r="A24" s="39">
        <v>23</v>
      </c>
      <c r="B24" s="32">
        <f t="shared" si="0"/>
        <v>230</v>
      </c>
      <c r="C24" s="32">
        <f t="shared" si="1"/>
        <v>184</v>
      </c>
      <c r="D24" s="32">
        <f t="shared" si="2"/>
        <v>115</v>
      </c>
      <c r="H24">
        <v>10</v>
      </c>
      <c r="I24">
        <v>8</v>
      </c>
      <c r="J24">
        <v>5</v>
      </c>
    </row>
    <row r="25" spans="1:10" ht="12.75" customHeight="1">
      <c r="A25" s="39">
        <v>24</v>
      </c>
      <c r="B25" s="32">
        <f t="shared" si="0"/>
        <v>240</v>
      </c>
      <c r="C25" s="32">
        <f t="shared" si="1"/>
        <v>192</v>
      </c>
      <c r="D25" s="32">
        <f t="shared" si="2"/>
        <v>120</v>
      </c>
      <c r="H25">
        <v>10</v>
      </c>
      <c r="I25">
        <v>8</v>
      </c>
      <c r="J25">
        <v>5</v>
      </c>
    </row>
    <row r="26" spans="1:10" ht="12.75" customHeight="1">
      <c r="A26" s="39">
        <v>25</v>
      </c>
      <c r="B26" s="32">
        <f t="shared" si="0"/>
        <v>250</v>
      </c>
      <c r="C26" s="32">
        <f t="shared" si="1"/>
        <v>200</v>
      </c>
      <c r="D26" s="32">
        <f t="shared" si="2"/>
        <v>125</v>
      </c>
      <c r="H26">
        <v>10</v>
      </c>
      <c r="I26">
        <v>8</v>
      </c>
      <c r="J26">
        <v>5</v>
      </c>
    </row>
    <row r="27" spans="1:10" ht="12.75" customHeight="1">
      <c r="A27" s="39">
        <v>26</v>
      </c>
      <c r="B27" s="32">
        <f t="shared" si="0"/>
        <v>260</v>
      </c>
      <c r="C27" s="32">
        <f t="shared" si="1"/>
        <v>208</v>
      </c>
      <c r="D27" s="32">
        <f t="shared" si="2"/>
        <v>130</v>
      </c>
      <c r="H27">
        <v>10</v>
      </c>
      <c r="I27">
        <v>8</v>
      </c>
      <c r="J27">
        <v>5</v>
      </c>
    </row>
    <row r="28" spans="1:10" ht="12.75" customHeight="1">
      <c r="A28" s="39">
        <v>27</v>
      </c>
      <c r="B28" s="32">
        <f t="shared" si="0"/>
        <v>270</v>
      </c>
      <c r="C28" s="32">
        <f t="shared" si="1"/>
        <v>216</v>
      </c>
      <c r="D28" s="32">
        <f t="shared" si="2"/>
        <v>135</v>
      </c>
      <c r="H28">
        <v>10</v>
      </c>
      <c r="I28">
        <v>8</v>
      </c>
      <c r="J28">
        <v>5</v>
      </c>
    </row>
    <row r="29" spans="1:10" ht="12.75" customHeight="1">
      <c r="A29" s="39">
        <v>28</v>
      </c>
      <c r="B29" s="32">
        <f t="shared" si="0"/>
        <v>280</v>
      </c>
      <c r="C29" s="32">
        <f t="shared" si="1"/>
        <v>224</v>
      </c>
      <c r="D29" s="32">
        <f t="shared" si="2"/>
        <v>140</v>
      </c>
      <c r="H29">
        <v>10</v>
      </c>
      <c r="I29">
        <v>8</v>
      </c>
      <c r="J29">
        <v>5</v>
      </c>
    </row>
    <row r="30" spans="1:10" ht="12.75" customHeight="1">
      <c r="A30" s="39">
        <v>29</v>
      </c>
      <c r="B30" s="32">
        <f t="shared" si="0"/>
        <v>290</v>
      </c>
      <c r="C30" s="32">
        <f t="shared" si="1"/>
        <v>232</v>
      </c>
      <c r="D30" s="32">
        <f t="shared" si="2"/>
        <v>145</v>
      </c>
      <c r="H30">
        <v>10</v>
      </c>
      <c r="I30">
        <v>8</v>
      </c>
      <c r="J30">
        <v>5</v>
      </c>
    </row>
    <row r="31" spans="1:10" ht="12.75" customHeight="1">
      <c r="A31" s="39">
        <v>30</v>
      </c>
      <c r="B31" s="32">
        <f t="shared" si="0"/>
        <v>300</v>
      </c>
      <c r="C31" s="32">
        <f t="shared" si="1"/>
        <v>240</v>
      </c>
      <c r="D31" s="32">
        <f t="shared" si="2"/>
        <v>150</v>
      </c>
      <c r="H31">
        <v>10</v>
      </c>
      <c r="I31">
        <v>8</v>
      </c>
      <c r="J31">
        <v>5</v>
      </c>
    </row>
    <row r="32" spans="1:10" ht="12.75" customHeight="1">
      <c r="A32" s="39">
        <v>31</v>
      </c>
      <c r="B32" s="32">
        <f t="shared" si="0"/>
        <v>310</v>
      </c>
      <c r="C32" s="32">
        <f t="shared" si="1"/>
        <v>248</v>
      </c>
      <c r="D32" s="32">
        <f t="shared" si="2"/>
        <v>155</v>
      </c>
      <c r="H32">
        <v>10</v>
      </c>
      <c r="I32">
        <v>8</v>
      </c>
      <c r="J32">
        <v>5</v>
      </c>
    </row>
    <row r="33" spans="1:10" ht="12.75" customHeight="1">
      <c r="A33" s="39">
        <v>32</v>
      </c>
      <c r="B33" s="32">
        <f t="shared" si="0"/>
        <v>320</v>
      </c>
      <c r="C33" s="32">
        <f t="shared" si="1"/>
        <v>256</v>
      </c>
      <c r="D33" s="32">
        <f t="shared" si="2"/>
        <v>160</v>
      </c>
      <c r="H33">
        <v>10</v>
      </c>
      <c r="I33">
        <v>8</v>
      </c>
      <c r="J33">
        <v>5</v>
      </c>
    </row>
    <row r="34" spans="1:10" ht="12.75" customHeight="1">
      <c r="A34" s="39">
        <v>33</v>
      </c>
      <c r="B34" s="32">
        <f t="shared" si="0"/>
        <v>330</v>
      </c>
      <c r="C34" s="32">
        <f t="shared" si="1"/>
        <v>264</v>
      </c>
      <c r="D34" s="32">
        <f t="shared" si="2"/>
        <v>165</v>
      </c>
      <c r="H34">
        <v>10</v>
      </c>
      <c r="I34">
        <v>8</v>
      </c>
      <c r="J34">
        <v>5</v>
      </c>
    </row>
    <row r="35" spans="1:10" ht="12.75" customHeight="1">
      <c r="A35" s="39">
        <v>34</v>
      </c>
      <c r="B35" s="32">
        <f t="shared" si="0"/>
        <v>340</v>
      </c>
      <c r="C35" s="32">
        <f t="shared" si="1"/>
        <v>272</v>
      </c>
      <c r="D35" s="32">
        <f t="shared" si="2"/>
        <v>170</v>
      </c>
      <c r="H35">
        <v>10</v>
      </c>
      <c r="I35">
        <v>8</v>
      </c>
      <c r="J35">
        <v>5</v>
      </c>
    </row>
    <row r="36" spans="1:10" ht="12.75" customHeight="1">
      <c r="A36" s="39">
        <v>35</v>
      </c>
      <c r="B36" s="32">
        <f t="shared" si="0"/>
        <v>350</v>
      </c>
      <c r="C36" s="32">
        <f t="shared" si="1"/>
        <v>280</v>
      </c>
      <c r="D36" s="32">
        <f t="shared" si="2"/>
        <v>175</v>
      </c>
      <c r="H36">
        <v>10</v>
      </c>
      <c r="I36">
        <v>8</v>
      </c>
      <c r="J36">
        <v>5</v>
      </c>
    </row>
    <row r="37" spans="1:10" ht="12.75" customHeight="1">
      <c r="A37" s="39">
        <v>36</v>
      </c>
      <c r="B37" s="32">
        <f t="shared" si="0"/>
        <v>360</v>
      </c>
      <c r="C37" s="32">
        <f t="shared" si="1"/>
        <v>288</v>
      </c>
      <c r="D37" s="32">
        <f t="shared" si="2"/>
        <v>180</v>
      </c>
      <c r="H37">
        <v>10</v>
      </c>
      <c r="I37">
        <v>8</v>
      </c>
      <c r="J37">
        <v>5</v>
      </c>
    </row>
    <row r="38" spans="1:10" ht="12.75" customHeight="1">
      <c r="A38" s="39">
        <v>37</v>
      </c>
      <c r="B38" s="32">
        <f t="shared" si="0"/>
        <v>370</v>
      </c>
      <c r="C38" s="32">
        <f t="shared" si="1"/>
        <v>296</v>
      </c>
      <c r="D38" s="32">
        <f t="shared" si="2"/>
        <v>185</v>
      </c>
      <c r="H38">
        <v>10</v>
      </c>
      <c r="I38">
        <v>8</v>
      </c>
      <c r="J38">
        <v>5</v>
      </c>
    </row>
    <row r="39" spans="1:10" ht="12.75" customHeight="1">
      <c r="A39" s="39">
        <v>38</v>
      </c>
      <c r="B39" s="32">
        <f t="shared" si="0"/>
        <v>380</v>
      </c>
      <c r="C39" s="32">
        <f t="shared" si="1"/>
        <v>304</v>
      </c>
      <c r="D39" s="32">
        <f t="shared" si="2"/>
        <v>190</v>
      </c>
      <c r="H39">
        <v>10</v>
      </c>
      <c r="I39">
        <v>8</v>
      </c>
      <c r="J39">
        <v>5</v>
      </c>
    </row>
    <row r="40" spans="1:10" ht="12.75" customHeight="1">
      <c r="A40" s="39">
        <v>39</v>
      </c>
      <c r="B40" s="32">
        <f t="shared" si="0"/>
        <v>390</v>
      </c>
      <c r="C40" s="32">
        <f t="shared" si="1"/>
        <v>312</v>
      </c>
      <c r="D40" s="32">
        <f t="shared" si="2"/>
        <v>195</v>
      </c>
      <c r="H40">
        <v>10</v>
      </c>
      <c r="I40">
        <v>8</v>
      </c>
      <c r="J40">
        <v>5</v>
      </c>
    </row>
    <row r="41" spans="1:10" ht="12.75" customHeight="1">
      <c r="A41" s="39">
        <v>40</v>
      </c>
      <c r="B41" s="32">
        <f t="shared" si="0"/>
        <v>400</v>
      </c>
      <c r="C41" s="32">
        <f t="shared" si="1"/>
        <v>320</v>
      </c>
      <c r="D41" s="32">
        <f t="shared" si="2"/>
        <v>200</v>
      </c>
      <c r="H41">
        <v>10</v>
      </c>
      <c r="I41">
        <v>8</v>
      </c>
      <c r="J41">
        <v>5</v>
      </c>
    </row>
    <row r="42" spans="1:10" ht="12.75" customHeight="1">
      <c r="A42" s="39">
        <v>41</v>
      </c>
      <c r="B42" s="32">
        <f t="shared" si="0"/>
        <v>410</v>
      </c>
      <c r="C42" s="32">
        <f t="shared" si="1"/>
        <v>328</v>
      </c>
      <c r="D42" s="32">
        <f t="shared" si="2"/>
        <v>205</v>
      </c>
      <c r="H42">
        <v>10</v>
      </c>
      <c r="I42">
        <v>8</v>
      </c>
      <c r="J42">
        <v>5</v>
      </c>
    </row>
    <row r="43" spans="1:10" ht="12.75" customHeight="1">
      <c r="A43" s="39">
        <v>42</v>
      </c>
      <c r="B43" s="32">
        <f t="shared" si="0"/>
        <v>420</v>
      </c>
      <c r="C43" s="32">
        <f t="shared" si="1"/>
        <v>336</v>
      </c>
      <c r="D43" s="32">
        <f t="shared" si="2"/>
        <v>210</v>
      </c>
      <c r="H43">
        <v>10</v>
      </c>
      <c r="I43">
        <v>8</v>
      </c>
      <c r="J43">
        <v>5</v>
      </c>
    </row>
    <row r="44" spans="1:10" ht="12.75" customHeight="1">
      <c r="A44" s="39">
        <v>43</v>
      </c>
      <c r="B44" s="32">
        <f t="shared" si="0"/>
        <v>430</v>
      </c>
      <c r="C44" s="32">
        <f t="shared" si="1"/>
        <v>344</v>
      </c>
      <c r="D44" s="32">
        <f t="shared" si="2"/>
        <v>215</v>
      </c>
      <c r="H44">
        <v>10</v>
      </c>
      <c r="I44">
        <v>8</v>
      </c>
      <c r="J44">
        <v>5</v>
      </c>
    </row>
    <row r="45" spans="1:10" ht="12.75" customHeight="1">
      <c r="A45" s="39">
        <v>44</v>
      </c>
      <c r="B45" s="32">
        <f t="shared" si="0"/>
        <v>440</v>
      </c>
      <c r="C45" s="32">
        <f t="shared" si="1"/>
        <v>352</v>
      </c>
      <c r="D45" s="32">
        <f t="shared" si="2"/>
        <v>220</v>
      </c>
      <c r="H45">
        <v>10</v>
      </c>
      <c r="I45">
        <v>8</v>
      </c>
      <c r="J45">
        <v>5</v>
      </c>
    </row>
    <row r="46" spans="1:10" ht="12.75" customHeight="1">
      <c r="A46" s="39">
        <v>45</v>
      </c>
      <c r="B46" s="32">
        <f t="shared" si="0"/>
        <v>450</v>
      </c>
      <c r="C46" s="32">
        <f t="shared" si="1"/>
        <v>360</v>
      </c>
      <c r="D46" s="32">
        <f t="shared" si="2"/>
        <v>225</v>
      </c>
      <c r="H46">
        <v>10</v>
      </c>
      <c r="I46">
        <v>8</v>
      </c>
      <c r="J46">
        <v>5</v>
      </c>
    </row>
    <row r="47" spans="1:10" ht="12.75" customHeight="1">
      <c r="A47" s="39">
        <v>46</v>
      </c>
      <c r="B47" s="32">
        <f t="shared" si="0"/>
        <v>460</v>
      </c>
      <c r="C47" s="32">
        <f t="shared" si="1"/>
        <v>368</v>
      </c>
      <c r="D47" s="32">
        <f t="shared" si="2"/>
        <v>230</v>
      </c>
      <c r="H47">
        <v>10</v>
      </c>
      <c r="I47">
        <v>8</v>
      </c>
      <c r="J47">
        <v>5</v>
      </c>
    </row>
    <row r="48" spans="1:10" ht="12.75" customHeight="1">
      <c r="A48" s="39">
        <v>47</v>
      </c>
      <c r="B48" s="32">
        <f t="shared" si="0"/>
        <v>470</v>
      </c>
      <c r="C48" s="32">
        <f t="shared" si="1"/>
        <v>376</v>
      </c>
      <c r="D48" s="32">
        <f t="shared" si="2"/>
        <v>235</v>
      </c>
      <c r="H48">
        <v>10</v>
      </c>
      <c r="I48">
        <v>8</v>
      </c>
      <c r="J48">
        <v>5</v>
      </c>
    </row>
    <row r="49" spans="1:10" ht="12.75" customHeight="1">
      <c r="A49" s="39">
        <v>48</v>
      </c>
      <c r="B49" s="32">
        <f t="shared" si="0"/>
        <v>480</v>
      </c>
      <c r="C49" s="32">
        <f t="shared" si="1"/>
        <v>384</v>
      </c>
      <c r="D49" s="32">
        <f t="shared" si="2"/>
        <v>240</v>
      </c>
      <c r="H49">
        <v>10</v>
      </c>
      <c r="I49">
        <v>8</v>
      </c>
      <c r="J49">
        <v>5</v>
      </c>
    </row>
    <row r="50" spans="1:10" ht="12.75" customHeight="1">
      <c r="A50" s="39">
        <v>49</v>
      </c>
      <c r="B50" s="32">
        <f t="shared" si="0"/>
        <v>490</v>
      </c>
      <c r="C50" s="32">
        <f t="shared" si="1"/>
        <v>392</v>
      </c>
      <c r="D50" s="32">
        <f t="shared" si="2"/>
        <v>245</v>
      </c>
      <c r="H50">
        <v>10</v>
      </c>
      <c r="I50">
        <v>8</v>
      </c>
      <c r="J50">
        <v>5</v>
      </c>
    </row>
    <row r="51" spans="1:10" ht="12.75" customHeight="1">
      <c r="A51" s="39">
        <v>50</v>
      </c>
      <c r="B51" s="32">
        <f t="shared" si="0"/>
        <v>500</v>
      </c>
      <c r="C51" s="32">
        <f t="shared" si="1"/>
        <v>400</v>
      </c>
      <c r="D51" s="32">
        <f t="shared" si="2"/>
        <v>250</v>
      </c>
      <c r="H51">
        <v>10</v>
      </c>
      <c r="I51">
        <v>8</v>
      </c>
      <c r="J51">
        <v>5</v>
      </c>
    </row>
    <row r="54" spans="2:4" ht="21.75" customHeight="1">
      <c r="B54" s="40">
        <v>10</v>
      </c>
      <c r="C54" s="40">
        <v>8</v>
      </c>
      <c r="D54" s="40">
        <v>5</v>
      </c>
    </row>
    <row r="55" spans="1:10" ht="12.75" customHeight="1">
      <c r="A55" s="37">
        <v>51</v>
      </c>
      <c r="B55" s="32">
        <f aca="true" t="shared" si="3" ref="B55:B104">A55*H55</f>
        <v>510</v>
      </c>
      <c r="C55" s="32">
        <f aca="true" t="shared" si="4" ref="C55:C104">A55*I55</f>
        <v>408</v>
      </c>
      <c r="D55" s="32">
        <f aca="true" t="shared" si="5" ref="D55:D104">A55*J55</f>
        <v>255</v>
      </c>
      <c r="H55">
        <v>10</v>
      </c>
      <c r="I55">
        <v>8</v>
      </c>
      <c r="J55">
        <v>5</v>
      </c>
    </row>
    <row r="56" spans="1:10" ht="12.75" customHeight="1">
      <c r="A56" s="37">
        <v>52</v>
      </c>
      <c r="B56" s="32">
        <f t="shared" si="3"/>
        <v>520</v>
      </c>
      <c r="C56" s="32">
        <f t="shared" si="4"/>
        <v>416</v>
      </c>
      <c r="D56" s="32">
        <f t="shared" si="5"/>
        <v>260</v>
      </c>
      <c r="H56">
        <v>10</v>
      </c>
      <c r="I56">
        <v>8</v>
      </c>
      <c r="J56">
        <v>5</v>
      </c>
    </row>
    <row r="57" spans="1:10" ht="12.75" customHeight="1">
      <c r="A57" s="37">
        <v>53</v>
      </c>
      <c r="B57" s="32">
        <f t="shared" si="3"/>
        <v>530</v>
      </c>
      <c r="C57" s="32">
        <f t="shared" si="4"/>
        <v>424</v>
      </c>
      <c r="D57" s="32">
        <f t="shared" si="5"/>
        <v>265</v>
      </c>
      <c r="H57">
        <v>10</v>
      </c>
      <c r="I57">
        <v>8</v>
      </c>
      <c r="J57">
        <v>5</v>
      </c>
    </row>
    <row r="58" spans="1:10" ht="12.75" customHeight="1">
      <c r="A58" s="37">
        <v>54</v>
      </c>
      <c r="B58" s="32">
        <f t="shared" si="3"/>
        <v>540</v>
      </c>
      <c r="C58" s="32">
        <f t="shared" si="4"/>
        <v>432</v>
      </c>
      <c r="D58" s="32">
        <f t="shared" si="5"/>
        <v>270</v>
      </c>
      <c r="H58">
        <v>10</v>
      </c>
      <c r="I58">
        <v>8</v>
      </c>
      <c r="J58">
        <v>5</v>
      </c>
    </row>
    <row r="59" spans="1:10" ht="12.75" customHeight="1">
      <c r="A59" s="37">
        <v>55</v>
      </c>
      <c r="B59" s="32">
        <f t="shared" si="3"/>
        <v>550</v>
      </c>
      <c r="C59" s="32">
        <f t="shared" si="4"/>
        <v>440</v>
      </c>
      <c r="D59" s="32">
        <f t="shared" si="5"/>
        <v>275</v>
      </c>
      <c r="H59">
        <v>10</v>
      </c>
      <c r="I59">
        <v>8</v>
      </c>
      <c r="J59">
        <v>5</v>
      </c>
    </row>
    <row r="60" spans="1:10" ht="12.75" customHeight="1">
      <c r="A60" s="37">
        <v>56</v>
      </c>
      <c r="B60" s="32">
        <f t="shared" si="3"/>
        <v>560</v>
      </c>
      <c r="C60" s="32">
        <f t="shared" si="4"/>
        <v>448</v>
      </c>
      <c r="D60" s="32">
        <f t="shared" si="5"/>
        <v>280</v>
      </c>
      <c r="H60">
        <v>10</v>
      </c>
      <c r="I60">
        <v>8</v>
      </c>
      <c r="J60">
        <v>5</v>
      </c>
    </row>
    <row r="61" spans="1:10" ht="12.75" customHeight="1">
      <c r="A61" s="37">
        <v>57</v>
      </c>
      <c r="B61" s="32">
        <f t="shared" si="3"/>
        <v>570</v>
      </c>
      <c r="C61" s="32">
        <f t="shared" si="4"/>
        <v>456</v>
      </c>
      <c r="D61" s="32">
        <f t="shared" si="5"/>
        <v>285</v>
      </c>
      <c r="H61">
        <v>10</v>
      </c>
      <c r="I61">
        <v>8</v>
      </c>
      <c r="J61">
        <v>5</v>
      </c>
    </row>
    <row r="62" spans="1:10" ht="12.75" customHeight="1">
      <c r="A62" s="37">
        <v>58</v>
      </c>
      <c r="B62" s="32">
        <f t="shared" si="3"/>
        <v>580</v>
      </c>
      <c r="C62" s="32">
        <f t="shared" si="4"/>
        <v>464</v>
      </c>
      <c r="D62" s="32">
        <f t="shared" si="5"/>
        <v>290</v>
      </c>
      <c r="H62">
        <v>10</v>
      </c>
      <c r="I62">
        <v>8</v>
      </c>
      <c r="J62">
        <v>5</v>
      </c>
    </row>
    <row r="63" spans="1:10" ht="12.75" customHeight="1">
      <c r="A63" s="37">
        <v>59</v>
      </c>
      <c r="B63" s="32">
        <f t="shared" si="3"/>
        <v>590</v>
      </c>
      <c r="C63" s="32">
        <f t="shared" si="4"/>
        <v>472</v>
      </c>
      <c r="D63" s="32">
        <f t="shared" si="5"/>
        <v>295</v>
      </c>
      <c r="H63">
        <v>10</v>
      </c>
      <c r="I63">
        <v>8</v>
      </c>
      <c r="J63">
        <v>5</v>
      </c>
    </row>
    <row r="64" spans="1:10" ht="12.75" customHeight="1">
      <c r="A64" s="37">
        <v>60</v>
      </c>
      <c r="B64" s="32">
        <f t="shared" si="3"/>
        <v>600</v>
      </c>
      <c r="C64" s="32">
        <f t="shared" si="4"/>
        <v>480</v>
      </c>
      <c r="D64" s="32">
        <f t="shared" si="5"/>
        <v>300</v>
      </c>
      <c r="H64">
        <v>10</v>
      </c>
      <c r="I64">
        <v>8</v>
      </c>
      <c r="J64">
        <v>5</v>
      </c>
    </row>
    <row r="65" spans="1:10" ht="12.75" customHeight="1">
      <c r="A65" s="37">
        <v>61</v>
      </c>
      <c r="B65" s="32">
        <f t="shared" si="3"/>
        <v>610</v>
      </c>
      <c r="C65" s="32">
        <f t="shared" si="4"/>
        <v>488</v>
      </c>
      <c r="D65" s="32">
        <f t="shared" si="5"/>
        <v>305</v>
      </c>
      <c r="H65">
        <v>10</v>
      </c>
      <c r="I65">
        <v>8</v>
      </c>
      <c r="J65">
        <v>5</v>
      </c>
    </row>
    <row r="66" spans="1:10" ht="12.75" customHeight="1">
      <c r="A66" s="37">
        <v>62</v>
      </c>
      <c r="B66" s="32">
        <f t="shared" si="3"/>
        <v>620</v>
      </c>
      <c r="C66" s="32">
        <f t="shared" si="4"/>
        <v>496</v>
      </c>
      <c r="D66" s="32">
        <f t="shared" si="5"/>
        <v>310</v>
      </c>
      <c r="H66">
        <v>10</v>
      </c>
      <c r="I66">
        <v>8</v>
      </c>
      <c r="J66">
        <v>5</v>
      </c>
    </row>
    <row r="67" spans="1:10" ht="12.75" customHeight="1">
      <c r="A67" s="37">
        <v>63</v>
      </c>
      <c r="B67" s="32">
        <f t="shared" si="3"/>
        <v>630</v>
      </c>
      <c r="C67" s="32">
        <f t="shared" si="4"/>
        <v>504</v>
      </c>
      <c r="D67" s="32">
        <f t="shared" si="5"/>
        <v>315</v>
      </c>
      <c r="H67">
        <v>10</v>
      </c>
      <c r="I67">
        <v>8</v>
      </c>
      <c r="J67">
        <v>5</v>
      </c>
    </row>
    <row r="68" spans="1:10" ht="12.75" customHeight="1">
      <c r="A68" s="37">
        <v>64</v>
      </c>
      <c r="B68" s="32">
        <f t="shared" si="3"/>
        <v>640</v>
      </c>
      <c r="C68" s="32">
        <f t="shared" si="4"/>
        <v>512</v>
      </c>
      <c r="D68" s="32">
        <f t="shared" si="5"/>
        <v>320</v>
      </c>
      <c r="H68">
        <v>10</v>
      </c>
      <c r="I68">
        <v>8</v>
      </c>
      <c r="J68">
        <v>5</v>
      </c>
    </row>
    <row r="69" spans="1:10" ht="12.75" customHeight="1">
      <c r="A69" s="37">
        <v>65</v>
      </c>
      <c r="B69" s="32">
        <f t="shared" si="3"/>
        <v>650</v>
      </c>
      <c r="C69" s="32">
        <f t="shared" si="4"/>
        <v>520</v>
      </c>
      <c r="D69" s="32">
        <f t="shared" si="5"/>
        <v>325</v>
      </c>
      <c r="H69">
        <v>10</v>
      </c>
      <c r="I69">
        <v>8</v>
      </c>
      <c r="J69">
        <v>5</v>
      </c>
    </row>
    <row r="70" spans="1:10" ht="12.75" customHeight="1">
      <c r="A70" s="37">
        <v>66</v>
      </c>
      <c r="B70" s="32">
        <f t="shared" si="3"/>
        <v>660</v>
      </c>
      <c r="C70" s="32">
        <f t="shared" si="4"/>
        <v>528</v>
      </c>
      <c r="D70" s="32">
        <f t="shared" si="5"/>
        <v>330</v>
      </c>
      <c r="H70">
        <v>10</v>
      </c>
      <c r="I70">
        <v>8</v>
      </c>
      <c r="J70">
        <v>5</v>
      </c>
    </row>
    <row r="71" spans="1:10" ht="12.75" customHeight="1">
      <c r="A71" s="37">
        <v>67</v>
      </c>
      <c r="B71" s="32">
        <f t="shared" si="3"/>
        <v>670</v>
      </c>
      <c r="C71" s="32">
        <f t="shared" si="4"/>
        <v>536</v>
      </c>
      <c r="D71" s="32">
        <f t="shared" si="5"/>
        <v>335</v>
      </c>
      <c r="H71">
        <v>10</v>
      </c>
      <c r="I71">
        <v>8</v>
      </c>
      <c r="J71">
        <v>5</v>
      </c>
    </row>
    <row r="72" spans="1:10" ht="12.75" customHeight="1">
      <c r="A72" s="37">
        <v>68</v>
      </c>
      <c r="B72" s="32">
        <f t="shared" si="3"/>
        <v>680</v>
      </c>
      <c r="C72" s="32">
        <f t="shared" si="4"/>
        <v>544</v>
      </c>
      <c r="D72" s="32">
        <f t="shared" si="5"/>
        <v>340</v>
      </c>
      <c r="H72">
        <v>10</v>
      </c>
      <c r="I72">
        <v>8</v>
      </c>
      <c r="J72">
        <v>5</v>
      </c>
    </row>
    <row r="73" spans="1:10" ht="12.75" customHeight="1">
      <c r="A73" s="37">
        <v>69</v>
      </c>
      <c r="B73" s="32">
        <f t="shared" si="3"/>
        <v>690</v>
      </c>
      <c r="C73" s="32">
        <f t="shared" si="4"/>
        <v>552</v>
      </c>
      <c r="D73" s="32">
        <f t="shared" si="5"/>
        <v>345</v>
      </c>
      <c r="H73">
        <v>10</v>
      </c>
      <c r="I73">
        <v>8</v>
      </c>
      <c r="J73">
        <v>5</v>
      </c>
    </row>
    <row r="74" spans="1:10" ht="12.75" customHeight="1">
      <c r="A74" s="37">
        <v>70</v>
      </c>
      <c r="B74" s="32">
        <f t="shared" si="3"/>
        <v>700</v>
      </c>
      <c r="C74" s="32">
        <f t="shared" si="4"/>
        <v>560</v>
      </c>
      <c r="D74" s="32">
        <f t="shared" si="5"/>
        <v>350</v>
      </c>
      <c r="H74">
        <v>10</v>
      </c>
      <c r="I74">
        <v>8</v>
      </c>
      <c r="J74">
        <v>5</v>
      </c>
    </row>
    <row r="75" spans="1:10" ht="12.75" customHeight="1">
      <c r="A75" s="37">
        <v>71</v>
      </c>
      <c r="B75" s="32">
        <f t="shared" si="3"/>
        <v>710</v>
      </c>
      <c r="C75" s="32">
        <f t="shared" si="4"/>
        <v>568</v>
      </c>
      <c r="D75" s="32">
        <f t="shared" si="5"/>
        <v>355</v>
      </c>
      <c r="H75">
        <v>10</v>
      </c>
      <c r="I75">
        <v>8</v>
      </c>
      <c r="J75">
        <v>5</v>
      </c>
    </row>
    <row r="76" spans="1:10" ht="12.75" customHeight="1">
      <c r="A76" s="37">
        <v>72</v>
      </c>
      <c r="B76" s="32">
        <f t="shared" si="3"/>
        <v>720</v>
      </c>
      <c r="C76" s="32">
        <f t="shared" si="4"/>
        <v>576</v>
      </c>
      <c r="D76" s="32">
        <f t="shared" si="5"/>
        <v>360</v>
      </c>
      <c r="H76">
        <v>10</v>
      </c>
      <c r="I76">
        <v>8</v>
      </c>
      <c r="J76">
        <v>5</v>
      </c>
    </row>
    <row r="77" spans="1:10" ht="12.75" customHeight="1">
      <c r="A77" s="37">
        <v>73</v>
      </c>
      <c r="B77" s="32">
        <f t="shared" si="3"/>
        <v>730</v>
      </c>
      <c r="C77" s="32">
        <f t="shared" si="4"/>
        <v>584</v>
      </c>
      <c r="D77" s="32">
        <f t="shared" si="5"/>
        <v>365</v>
      </c>
      <c r="H77">
        <v>10</v>
      </c>
      <c r="I77">
        <v>8</v>
      </c>
      <c r="J77">
        <v>5</v>
      </c>
    </row>
    <row r="78" spans="1:10" ht="12.75" customHeight="1">
      <c r="A78" s="37">
        <v>74</v>
      </c>
      <c r="B78" s="32">
        <f t="shared" si="3"/>
        <v>740</v>
      </c>
      <c r="C78" s="32">
        <f t="shared" si="4"/>
        <v>592</v>
      </c>
      <c r="D78" s="32">
        <f t="shared" si="5"/>
        <v>370</v>
      </c>
      <c r="H78">
        <v>10</v>
      </c>
      <c r="I78">
        <v>8</v>
      </c>
      <c r="J78">
        <v>5</v>
      </c>
    </row>
    <row r="79" spans="1:10" ht="12.75" customHeight="1">
      <c r="A79" s="37">
        <v>75</v>
      </c>
      <c r="B79" s="32">
        <f t="shared" si="3"/>
        <v>750</v>
      </c>
      <c r="C79" s="32">
        <f t="shared" si="4"/>
        <v>600</v>
      </c>
      <c r="D79" s="32">
        <f t="shared" si="5"/>
        <v>375</v>
      </c>
      <c r="H79">
        <v>10</v>
      </c>
      <c r="I79">
        <v>8</v>
      </c>
      <c r="J79">
        <v>5</v>
      </c>
    </row>
    <row r="80" spans="1:10" ht="12.75" customHeight="1">
      <c r="A80" s="37">
        <v>76</v>
      </c>
      <c r="B80" s="32">
        <f t="shared" si="3"/>
        <v>760</v>
      </c>
      <c r="C80" s="32">
        <f t="shared" si="4"/>
        <v>608</v>
      </c>
      <c r="D80" s="32">
        <f t="shared" si="5"/>
        <v>380</v>
      </c>
      <c r="H80">
        <v>10</v>
      </c>
      <c r="I80">
        <v>8</v>
      </c>
      <c r="J80">
        <v>5</v>
      </c>
    </row>
    <row r="81" spans="1:10" ht="12.75" customHeight="1">
      <c r="A81" s="37">
        <v>77</v>
      </c>
      <c r="B81" s="32">
        <f t="shared" si="3"/>
        <v>770</v>
      </c>
      <c r="C81" s="32">
        <f t="shared" si="4"/>
        <v>616</v>
      </c>
      <c r="D81" s="32">
        <f t="shared" si="5"/>
        <v>385</v>
      </c>
      <c r="H81">
        <v>10</v>
      </c>
      <c r="I81">
        <v>8</v>
      </c>
      <c r="J81">
        <v>5</v>
      </c>
    </row>
    <row r="82" spans="1:10" ht="12.75" customHeight="1">
      <c r="A82" s="37">
        <v>78</v>
      </c>
      <c r="B82" s="32">
        <f t="shared" si="3"/>
        <v>780</v>
      </c>
      <c r="C82" s="32">
        <f t="shared" si="4"/>
        <v>624</v>
      </c>
      <c r="D82" s="32">
        <f t="shared" si="5"/>
        <v>390</v>
      </c>
      <c r="H82">
        <v>10</v>
      </c>
      <c r="I82">
        <v>8</v>
      </c>
      <c r="J82">
        <v>5</v>
      </c>
    </row>
    <row r="83" spans="1:10" ht="12.75" customHeight="1">
      <c r="A83" s="37">
        <v>79</v>
      </c>
      <c r="B83" s="32">
        <f t="shared" si="3"/>
        <v>790</v>
      </c>
      <c r="C83" s="32">
        <f t="shared" si="4"/>
        <v>632</v>
      </c>
      <c r="D83" s="32">
        <f t="shared" si="5"/>
        <v>395</v>
      </c>
      <c r="H83">
        <v>10</v>
      </c>
      <c r="I83">
        <v>8</v>
      </c>
      <c r="J83">
        <v>5</v>
      </c>
    </row>
    <row r="84" spans="1:10" ht="12.75" customHeight="1">
      <c r="A84" s="37">
        <v>80</v>
      </c>
      <c r="B84" s="32">
        <f t="shared" si="3"/>
        <v>800</v>
      </c>
      <c r="C84" s="32">
        <f t="shared" si="4"/>
        <v>640</v>
      </c>
      <c r="D84" s="32">
        <f t="shared" si="5"/>
        <v>400</v>
      </c>
      <c r="H84">
        <v>10</v>
      </c>
      <c r="I84">
        <v>8</v>
      </c>
      <c r="J84">
        <v>5</v>
      </c>
    </row>
    <row r="85" spans="1:10" ht="12.75" customHeight="1">
      <c r="A85" s="37">
        <v>81</v>
      </c>
      <c r="B85" s="32">
        <f t="shared" si="3"/>
        <v>810</v>
      </c>
      <c r="C85" s="32">
        <f t="shared" si="4"/>
        <v>648</v>
      </c>
      <c r="D85" s="32">
        <f t="shared" si="5"/>
        <v>405</v>
      </c>
      <c r="H85">
        <v>10</v>
      </c>
      <c r="I85">
        <v>8</v>
      </c>
      <c r="J85">
        <v>5</v>
      </c>
    </row>
    <row r="86" spans="1:10" ht="12.75" customHeight="1">
      <c r="A86" s="37">
        <v>82</v>
      </c>
      <c r="B86" s="32">
        <f t="shared" si="3"/>
        <v>820</v>
      </c>
      <c r="C86" s="32">
        <f t="shared" si="4"/>
        <v>656</v>
      </c>
      <c r="D86" s="32">
        <f t="shared" si="5"/>
        <v>410</v>
      </c>
      <c r="H86">
        <v>10</v>
      </c>
      <c r="I86">
        <v>8</v>
      </c>
      <c r="J86">
        <v>5</v>
      </c>
    </row>
    <row r="87" spans="1:10" ht="12.75" customHeight="1">
      <c r="A87" s="37">
        <v>83</v>
      </c>
      <c r="B87" s="32">
        <f t="shared" si="3"/>
        <v>830</v>
      </c>
      <c r="C87" s="32">
        <f t="shared" si="4"/>
        <v>664</v>
      </c>
      <c r="D87" s="32">
        <f t="shared" si="5"/>
        <v>415</v>
      </c>
      <c r="H87">
        <v>10</v>
      </c>
      <c r="I87">
        <v>8</v>
      </c>
      <c r="J87">
        <v>5</v>
      </c>
    </row>
    <row r="88" spans="1:10" ht="12.75" customHeight="1">
      <c r="A88" s="37">
        <v>84</v>
      </c>
      <c r="B88" s="32">
        <f t="shared" si="3"/>
        <v>840</v>
      </c>
      <c r="C88" s="32">
        <f t="shared" si="4"/>
        <v>672</v>
      </c>
      <c r="D88" s="32">
        <f t="shared" si="5"/>
        <v>420</v>
      </c>
      <c r="H88">
        <v>10</v>
      </c>
      <c r="I88">
        <v>8</v>
      </c>
      <c r="J88">
        <v>5</v>
      </c>
    </row>
    <row r="89" spans="1:10" ht="12.75" customHeight="1">
      <c r="A89" s="37">
        <v>85</v>
      </c>
      <c r="B89" s="32">
        <f t="shared" si="3"/>
        <v>850</v>
      </c>
      <c r="C89" s="32">
        <f t="shared" si="4"/>
        <v>680</v>
      </c>
      <c r="D89" s="32">
        <f t="shared" si="5"/>
        <v>425</v>
      </c>
      <c r="H89">
        <v>10</v>
      </c>
      <c r="I89">
        <v>8</v>
      </c>
      <c r="J89">
        <v>5</v>
      </c>
    </row>
    <row r="90" spans="1:10" ht="12.75" customHeight="1">
      <c r="A90" s="37">
        <v>86</v>
      </c>
      <c r="B90" s="32">
        <f t="shared" si="3"/>
        <v>860</v>
      </c>
      <c r="C90" s="32">
        <f t="shared" si="4"/>
        <v>688</v>
      </c>
      <c r="D90" s="32">
        <f t="shared" si="5"/>
        <v>430</v>
      </c>
      <c r="H90">
        <v>10</v>
      </c>
      <c r="I90">
        <v>8</v>
      </c>
      <c r="J90">
        <v>5</v>
      </c>
    </row>
    <row r="91" spans="1:10" ht="12.75" customHeight="1">
      <c r="A91" s="37">
        <v>87</v>
      </c>
      <c r="B91" s="32">
        <f t="shared" si="3"/>
        <v>870</v>
      </c>
      <c r="C91" s="32">
        <f t="shared" si="4"/>
        <v>696</v>
      </c>
      <c r="D91" s="32">
        <f t="shared" si="5"/>
        <v>435</v>
      </c>
      <c r="H91">
        <v>10</v>
      </c>
      <c r="I91">
        <v>8</v>
      </c>
      <c r="J91">
        <v>5</v>
      </c>
    </row>
    <row r="92" spans="1:10" ht="12.75" customHeight="1">
      <c r="A92" s="37">
        <v>88</v>
      </c>
      <c r="B92" s="32">
        <f t="shared" si="3"/>
        <v>880</v>
      </c>
      <c r="C92" s="32">
        <f t="shared" si="4"/>
        <v>704</v>
      </c>
      <c r="D92" s="32">
        <f t="shared" si="5"/>
        <v>440</v>
      </c>
      <c r="H92">
        <v>10</v>
      </c>
      <c r="I92">
        <v>8</v>
      </c>
      <c r="J92">
        <v>5</v>
      </c>
    </row>
    <row r="93" spans="1:10" ht="12.75" customHeight="1">
      <c r="A93" s="37">
        <v>89</v>
      </c>
      <c r="B93" s="32">
        <f t="shared" si="3"/>
        <v>890</v>
      </c>
      <c r="C93" s="32">
        <f t="shared" si="4"/>
        <v>712</v>
      </c>
      <c r="D93" s="32">
        <f t="shared" si="5"/>
        <v>445</v>
      </c>
      <c r="H93">
        <v>10</v>
      </c>
      <c r="I93">
        <v>8</v>
      </c>
      <c r="J93">
        <v>5</v>
      </c>
    </row>
    <row r="94" spans="1:10" ht="12.75" customHeight="1">
      <c r="A94" s="37">
        <v>90</v>
      </c>
      <c r="B94" s="32">
        <f t="shared" si="3"/>
        <v>900</v>
      </c>
      <c r="C94" s="32">
        <f t="shared" si="4"/>
        <v>720</v>
      </c>
      <c r="D94" s="32">
        <f t="shared" si="5"/>
        <v>450</v>
      </c>
      <c r="H94">
        <v>10</v>
      </c>
      <c r="I94">
        <v>8</v>
      </c>
      <c r="J94">
        <v>5</v>
      </c>
    </row>
    <row r="95" spans="1:10" ht="12.75" customHeight="1">
      <c r="A95" s="37">
        <v>91</v>
      </c>
      <c r="B95" s="32">
        <f t="shared" si="3"/>
        <v>910</v>
      </c>
      <c r="C95" s="32">
        <f t="shared" si="4"/>
        <v>728</v>
      </c>
      <c r="D95" s="32">
        <f t="shared" si="5"/>
        <v>455</v>
      </c>
      <c r="H95">
        <v>10</v>
      </c>
      <c r="I95">
        <v>8</v>
      </c>
      <c r="J95">
        <v>5</v>
      </c>
    </row>
    <row r="96" spans="1:10" ht="12.75" customHeight="1">
      <c r="A96" s="37">
        <v>92</v>
      </c>
      <c r="B96" s="32">
        <f t="shared" si="3"/>
        <v>920</v>
      </c>
      <c r="C96" s="32">
        <f t="shared" si="4"/>
        <v>736</v>
      </c>
      <c r="D96" s="32">
        <f t="shared" si="5"/>
        <v>460</v>
      </c>
      <c r="H96">
        <v>10</v>
      </c>
      <c r="I96">
        <v>8</v>
      </c>
      <c r="J96">
        <v>5</v>
      </c>
    </row>
    <row r="97" spans="1:10" ht="12.75" customHeight="1">
      <c r="A97" s="37">
        <v>93</v>
      </c>
      <c r="B97" s="32">
        <f t="shared" si="3"/>
        <v>930</v>
      </c>
      <c r="C97" s="32">
        <f t="shared" si="4"/>
        <v>744</v>
      </c>
      <c r="D97" s="32">
        <f t="shared" si="5"/>
        <v>465</v>
      </c>
      <c r="H97">
        <v>10</v>
      </c>
      <c r="I97">
        <v>8</v>
      </c>
      <c r="J97">
        <v>5</v>
      </c>
    </row>
    <row r="98" spans="1:10" ht="12.75" customHeight="1">
      <c r="A98" s="37">
        <v>94</v>
      </c>
      <c r="B98" s="32">
        <f t="shared" si="3"/>
        <v>940</v>
      </c>
      <c r="C98" s="32">
        <f t="shared" si="4"/>
        <v>752</v>
      </c>
      <c r="D98" s="32">
        <f t="shared" si="5"/>
        <v>470</v>
      </c>
      <c r="H98">
        <v>10</v>
      </c>
      <c r="I98">
        <v>8</v>
      </c>
      <c r="J98">
        <v>5</v>
      </c>
    </row>
    <row r="99" spans="1:10" ht="12.75" customHeight="1">
      <c r="A99" s="37">
        <v>95</v>
      </c>
      <c r="B99" s="32">
        <f t="shared" si="3"/>
        <v>950</v>
      </c>
      <c r="C99" s="32">
        <f t="shared" si="4"/>
        <v>760</v>
      </c>
      <c r="D99" s="32">
        <f t="shared" si="5"/>
        <v>475</v>
      </c>
      <c r="H99">
        <v>10</v>
      </c>
      <c r="I99">
        <v>8</v>
      </c>
      <c r="J99">
        <v>5</v>
      </c>
    </row>
    <row r="100" spans="1:10" ht="12.75" customHeight="1">
      <c r="A100" s="37">
        <v>96</v>
      </c>
      <c r="B100" s="32">
        <f t="shared" si="3"/>
        <v>960</v>
      </c>
      <c r="C100" s="32">
        <f t="shared" si="4"/>
        <v>768</v>
      </c>
      <c r="D100" s="32">
        <f t="shared" si="5"/>
        <v>480</v>
      </c>
      <c r="H100">
        <v>10</v>
      </c>
      <c r="I100">
        <v>8</v>
      </c>
      <c r="J100">
        <v>5</v>
      </c>
    </row>
    <row r="101" spans="1:10" ht="12.75" customHeight="1">
      <c r="A101" s="37">
        <v>97</v>
      </c>
      <c r="B101" s="32">
        <f t="shared" si="3"/>
        <v>970</v>
      </c>
      <c r="C101" s="32">
        <f t="shared" si="4"/>
        <v>776</v>
      </c>
      <c r="D101" s="32">
        <f t="shared" si="5"/>
        <v>485</v>
      </c>
      <c r="H101">
        <v>10</v>
      </c>
      <c r="I101">
        <v>8</v>
      </c>
      <c r="J101">
        <v>5</v>
      </c>
    </row>
    <row r="102" spans="1:10" ht="12.75" customHeight="1">
      <c r="A102" s="37">
        <v>98</v>
      </c>
      <c r="B102" s="32">
        <f t="shared" si="3"/>
        <v>980</v>
      </c>
      <c r="C102" s="32">
        <f t="shared" si="4"/>
        <v>784</v>
      </c>
      <c r="D102" s="32">
        <f t="shared" si="5"/>
        <v>490</v>
      </c>
      <c r="H102">
        <v>10</v>
      </c>
      <c r="I102">
        <v>8</v>
      </c>
      <c r="J102">
        <v>5</v>
      </c>
    </row>
    <row r="103" spans="1:10" ht="12.75" customHeight="1">
      <c r="A103" s="37">
        <v>99</v>
      </c>
      <c r="B103" s="32">
        <f t="shared" si="3"/>
        <v>990</v>
      </c>
      <c r="C103" s="32">
        <f t="shared" si="4"/>
        <v>792</v>
      </c>
      <c r="D103" s="32">
        <f t="shared" si="5"/>
        <v>495</v>
      </c>
      <c r="H103">
        <v>10</v>
      </c>
      <c r="I103">
        <v>8</v>
      </c>
      <c r="J103">
        <v>5</v>
      </c>
    </row>
    <row r="104" spans="1:10" ht="12.75" customHeight="1">
      <c r="A104" s="37">
        <v>100</v>
      </c>
      <c r="B104" s="32">
        <f t="shared" si="3"/>
        <v>1000</v>
      </c>
      <c r="C104" s="32">
        <f t="shared" si="4"/>
        <v>800</v>
      </c>
      <c r="D104" s="32">
        <f t="shared" si="5"/>
        <v>500</v>
      </c>
      <c r="H104">
        <v>10</v>
      </c>
      <c r="I104">
        <v>8</v>
      </c>
      <c r="J104">
        <v>5</v>
      </c>
    </row>
    <row r="107" spans="2:4" ht="21.75" customHeight="1">
      <c r="B107" s="40">
        <v>10</v>
      </c>
      <c r="C107" s="40">
        <v>8</v>
      </c>
      <c r="D107" s="40">
        <v>5</v>
      </c>
    </row>
    <row r="108" spans="1:10" ht="12.75" customHeight="1">
      <c r="A108" s="37">
        <v>101</v>
      </c>
      <c r="B108" s="32">
        <f aca="true" t="shared" si="6" ref="B108:B157">A108*H108</f>
        <v>1010</v>
      </c>
      <c r="C108" s="32">
        <f aca="true" t="shared" si="7" ref="C108:C157">A108*I108</f>
        <v>808</v>
      </c>
      <c r="D108" s="32">
        <f aca="true" t="shared" si="8" ref="D108:D157">A108*J108</f>
        <v>505</v>
      </c>
      <c r="H108">
        <v>10</v>
      </c>
      <c r="I108">
        <v>8</v>
      </c>
      <c r="J108">
        <v>5</v>
      </c>
    </row>
    <row r="109" spans="1:10" ht="12.75" customHeight="1">
      <c r="A109" s="37">
        <v>102</v>
      </c>
      <c r="B109" s="32">
        <f t="shared" si="6"/>
        <v>1020</v>
      </c>
      <c r="C109" s="32">
        <f t="shared" si="7"/>
        <v>816</v>
      </c>
      <c r="D109" s="32">
        <f t="shared" si="8"/>
        <v>510</v>
      </c>
      <c r="H109">
        <v>10</v>
      </c>
      <c r="I109">
        <v>8</v>
      </c>
      <c r="J109">
        <v>5</v>
      </c>
    </row>
    <row r="110" spans="1:10" ht="12.75" customHeight="1">
      <c r="A110" s="37">
        <v>103</v>
      </c>
      <c r="B110" s="32">
        <f t="shared" si="6"/>
        <v>1030</v>
      </c>
      <c r="C110" s="32">
        <f t="shared" si="7"/>
        <v>824</v>
      </c>
      <c r="D110" s="32">
        <f t="shared" si="8"/>
        <v>515</v>
      </c>
      <c r="H110">
        <v>10</v>
      </c>
      <c r="I110">
        <v>8</v>
      </c>
      <c r="J110">
        <v>5</v>
      </c>
    </row>
    <row r="111" spans="1:10" ht="12.75" customHeight="1">
      <c r="A111" s="37">
        <v>104</v>
      </c>
      <c r="B111" s="32">
        <f t="shared" si="6"/>
        <v>1040</v>
      </c>
      <c r="C111" s="32">
        <f t="shared" si="7"/>
        <v>832</v>
      </c>
      <c r="D111" s="32">
        <f t="shared" si="8"/>
        <v>520</v>
      </c>
      <c r="H111">
        <v>10</v>
      </c>
      <c r="I111">
        <v>8</v>
      </c>
      <c r="J111">
        <v>5</v>
      </c>
    </row>
    <row r="112" spans="1:10" ht="12.75" customHeight="1">
      <c r="A112" s="37">
        <v>105</v>
      </c>
      <c r="B112" s="32">
        <f t="shared" si="6"/>
        <v>1050</v>
      </c>
      <c r="C112" s="32">
        <f t="shared" si="7"/>
        <v>840</v>
      </c>
      <c r="D112" s="32">
        <f t="shared" si="8"/>
        <v>525</v>
      </c>
      <c r="H112">
        <v>10</v>
      </c>
      <c r="I112">
        <v>8</v>
      </c>
      <c r="J112">
        <v>5</v>
      </c>
    </row>
    <row r="113" spans="1:10" ht="12.75" customHeight="1">
      <c r="A113" s="37">
        <v>106</v>
      </c>
      <c r="B113" s="32">
        <f t="shared" si="6"/>
        <v>1060</v>
      </c>
      <c r="C113" s="32">
        <f t="shared" si="7"/>
        <v>848</v>
      </c>
      <c r="D113" s="32">
        <f t="shared" si="8"/>
        <v>530</v>
      </c>
      <c r="H113">
        <v>10</v>
      </c>
      <c r="I113">
        <v>8</v>
      </c>
      <c r="J113">
        <v>5</v>
      </c>
    </row>
    <row r="114" spans="1:10" ht="12.75" customHeight="1">
      <c r="A114" s="37">
        <v>107</v>
      </c>
      <c r="B114" s="32">
        <f t="shared" si="6"/>
        <v>1070</v>
      </c>
      <c r="C114" s="32">
        <f t="shared" si="7"/>
        <v>856</v>
      </c>
      <c r="D114" s="32">
        <f t="shared" si="8"/>
        <v>535</v>
      </c>
      <c r="H114">
        <v>10</v>
      </c>
      <c r="I114">
        <v>8</v>
      </c>
      <c r="J114">
        <v>5</v>
      </c>
    </row>
    <row r="115" spans="1:10" ht="12.75" customHeight="1">
      <c r="A115" s="37">
        <v>108</v>
      </c>
      <c r="B115" s="32">
        <f t="shared" si="6"/>
        <v>1080</v>
      </c>
      <c r="C115" s="32">
        <f t="shared" si="7"/>
        <v>864</v>
      </c>
      <c r="D115" s="32">
        <f t="shared" si="8"/>
        <v>540</v>
      </c>
      <c r="H115">
        <v>10</v>
      </c>
      <c r="I115">
        <v>8</v>
      </c>
      <c r="J115">
        <v>5</v>
      </c>
    </row>
    <row r="116" spans="1:10" ht="12.75" customHeight="1">
      <c r="A116" s="37">
        <v>109</v>
      </c>
      <c r="B116" s="32">
        <f t="shared" si="6"/>
        <v>1090</v>
      </c>
      <c r="C116" s="32">
        <f t="shared" si="7"/>
        <v>872</v>
      </c>
      <c r="D116" s="32">
        <f t="shared" si="8"/>
        <v>545</v>
      </c>
      <c r="H116">
        <v>10</v>
      </c>
      <c r="I116">
        <v>8</v>
      </c>
      <c r="J116">
        <v>5</v>
      </c>
    </row>
    <row r="117" spans="1:10" ht="12.75" customHeight="1">
      <c r="A117" s="37">
        <v>110</v>
      </c>
      <c r="B117" s="32">
        <f t="shared" si="6"/>
        <v>1100</v>
      </c>
      <c r="C117" s="32">
        <f t="shared" si="7"/>
        <v>880</v>
      </c>
      <c r="D117" s="32">
        <f t="shared" si="8"/>
        <v>550</v>
      </c>
      <c r="H117">
        <v>10</v>
      </c>
      <c r="I117">
        <v>8</v>
      </c>
      <c r="J117">
        <v>5</v>
      </c>
    </row>
    <row r="118" spans="1:10" ht="12.75" customHeight="1">
      <c r="A118" s="37">
        <v>111</v>
      </c>
      <c r="B118" s="32">
        <f t="shared" si="6"/>
        <v>1110</v>
      </c>
      <c r="C118" s="32">
        <f t="shared" si="7"/>
        <v>888</v>
      </c>
      <c r="D118" s="32">
        <f t="shared" si="8"/>
        <v>555</v>
      </c>
      <c r="H118">
        <v>10</v>
      </c>
      <c r="I118">
        <v>8</v>
      </c>
      <c r="J118">
        <v>5</v>
      </c>
    </row>
    <row r="119" spans="1:10" ht="12.75" customHeight="1">
      <c r="A119" s="37">
        <v>112</v>
      </c>
      <c r="B119" s="32">
        <f t="shared" si="6"/>
        <v>1120</v>
      </c>
      <c r="C119" s="32">
        <f t="shared" si="7"/>
        <v>896</v>
      </c>
      <c r="D119" s="32">
        <f t="shared" si="8"/>
        <v>560</v>
      </c>
      <c r="H119">
        <v>10</v>
      </c>
      <c r="I119">
        <v>8</v>
      </c>
      <c r="J119">
        <v>5</v>
      </c>
    </row>
    <row r="120" spans="1:10" ht="12.75" customHeight="1">
      <c r="A120" s="37">
        <v>113</v>
      </c>
      <c r="B120" s="32">
        <f t="shared" si="6"/>
        <v>1130</v>
      </c>
      <c r="C120" s="32">
        <f t="shared" si="7"/>
        <v>904</v>
      </c>
      <c r="D120" s="32">
        <f t="shared" si="8"/>
        <v>565</v>
      </c>
      <c r="H120">
        <v>10</v>
      </c>
      <c r="I120">
        <v>8</v>
      </c>
      <c r="J120">
        <v>5</v>
      </c>
    </row>
    <row r="121" spans="1:10" ht="12.75" customHeight="1">
      <c r="A121" s="37">
        <v>114</v>
      </c>
      <c r="B121" s="32">
        <f t="shared" si="6"/>
        <v>1140</v>
      </c>
      <c r="C121" s="32">
        <f t="shared" si="7"/>
        <v>912</v>
      </c>
      <c r="D121" s="32">
        <f t="shared" si="8"/>
        <v>570</v>
      </c>
      <c r="H121">
        <v>10</v>
      </c>
      <c r="I121">
        <v>8</v>
      </c>
      <c r="J121">
        <v>5</v>
      </c>
    </row>
    <row r="122" spans="1:10" ht="12.75" customHeight="1">
      <c r="A122" s="37">
        <v>115</v>
      </c>
      <c r="B122" s="32">
        <f t="shared" si="6"/>
        <v>1150</v>
      </c>
      <c r="C122" s="32">
        <f t="shared" si="7"/>
        <v>920</v>
      </c>
      <c r="D122" s="32">
        <f t="shared" si="8"/>
        <v>575</v>
      </c>
      <c r="H122">
        <v>10</v>
      </c>
      <c r="I122">
        <v>8</v>
      </c>
      <c r="J122">
        <v>5</v>
      </c>
    </row>
    <row r="123" spans="1:10" ht="12.75" customHeight="1">
      <c r="A123" s="37">
        <v>116</v>
      </c>
      <c r="B123" s="32">
        <f t="shared" si="6"/>
        <v>1160</v>
      </c>
      <c r="C123" s="32">
        <f t="shared" si="7"/>
        <v>928</v>
      </c>
      <c r="D123" s="32">
        <f t="shared" si="8"/>
        <v>580</v>
      </c>
      <c r="H123">
        <v>10</v>
      </c>
      <c r="I123">
        <v>8</v>
      </c>
      <c r="J123">
        <v>5</v>
      </c>
    </row>
    <row r="124" spans="1:10" ht="12.75" customHeight="1">
      <c r="A124" s="37">
        <v>117</v>
      </c>
      <c r="B124" s="32">
        <f t="shared" si="6"/>
        <v>1170</v>
      </c>
      <c r="C124" s="32">
        <f t="shared" si="7"/>
        <v>936</v>
      </c>
      <c r="D124" s="32">
        <f t="shared" si="8"/>
        <v>585</v>
      </c>
      <c r="H124">
        <v>10</v>
      </c>
      <c r="I124">
        <v>8</v>
      </c>
      <c r="J124">
        <v>5</v>
      </c>
    </row>
    <row r="125" spans="1:10" ht="12.75" customHeight="1">
      <c r="A125" s="37">
        <v>118</v>
      </c>
      <c r="B125" s="32">
        <f t="shared" si="6"/>
        <v>1180</v>
      </c>
      <c r="C125" s="32">
        <f t="shared" si="7"/>
        <v>944</v>
      </c>
      <c r="D125" s="32">
        <f t="shared" si="8"/>
        <v>590</v>
      </c>
      <c r="H125">
        <v>10</v>
      </c>
      <c r="I125">
        <v>8</v>
      </c>
      <c r="J125">
        <v>5</v>
      </c>
    </row>
    <row r="126" spans="1:10" ht="12.75" customHeight="1">
      <c r="A126" s="37">
        <v>119</v>
      </c>
      <c r="B126" s="32">
        <f t="shared" si="6"/>
        <v>1190</v>
      </c>
      <c r="C126" s="32">
        <f t="shared" si="7"/>
        <v>952</v>
      </c>
      <c r="D126" s="32">
        <f t="shared" si="8"/>
        <v>595</v>
      </c>
      <c r="H126">
        <v>10</v>
      </c>
      <c r="I126">
        <v>8</v>
      </c>
      <c r="J126">
        <v>5</v>
      </c>
    </row>
    <row r="127" spans="1:10" ht="12.75" customHeight="1">
      <c r="A127" s="37">
        <v>120</v>
      </c>
      <c r="B127" s="32">
        <f t="shared" si="6"/>
        <v>1200</v>
      </c>
      <c r="C127" s="32">
        <f t="shared" si="7"/>
        <v>960</v>
      </c>
      <c r="D127" s="32">
        <f t="shared" si="8"/>
        <v>600</v>
      </c>
      <c r="H127">
        <v>10</v>
      </c>
      <c r="I127">
        <v>8</v>
      </c>
      <c r="J127">
        <v>5</v>
      </c>
    </row>
    <row r="128" spans="1:10" ht="12.75" customHeight="1">
      <c r="A128" s="37">
        <v>121</v>
      </c>
      <c r="B128" s="32">
        <f t="shared" si="6"/>
        <v>1210</v>
      </c>
      <c r="C128" s="32">
        <f t="shared" si="7"/>
        <v>968</v>
      </c>
      <c r="D128" s="32">
        <f t="shared" si="8"/>
        <v>605</v>
      </c>
      <c r="H128">
        <v>10</v>
      </c>
      <c r="I128">
        <v>8</v>
      </c>
      <c r="J128">
        <v>5</v>
      </c>
    </row>
    <row r="129" spans="1:10" ht="12.75" customHeight="1">
      <c r="A129" s="37">
        <v>122</v>
      </c>
      <c r="B129" s="32">
        <f t="shared" si="6"/>
        <v>1220</v>
      </c>
      <c r="C129" s="32">
        <f t="shared" si="7"/>
        <v>976</v>
      </c>
      <c r="D129" s="32">
        <f t="shared" si="8"/>
        <v>610</v>
      </c>
      <c r="H129">
        <v>10</v>
      </c>
      <c r="I129">
        <v>8</v>
      </c>
      <c r="J129">
        <v>5</v>
      </c>
    </row>
    <row r="130" spans="1:10" ht="12.75" customHeight="1">
      <c r="A130" s="37">
        <v>123</v>
      </c>
      <c r="B130" s="32">
        <f t="shared" si="6"/>
        <v>1230</v>
      </c>
      <c r="C130" s="32">
        <f t="shared" si="7"/>
        <v>984</v>
      </c>
      <c r="D130" s="32">
        <f t="shared" si="8"/>
        <v>615</v>
      </c>
      <c r="H130">
        <v>10</v>
      </c>
      <c r="I130">
        <v>8</v>
      </c>
      <c r="J130">
        <v>5</v>
      </c>
    </row>
    <row r="131" spans="1:10" ht="12.75" customHeight="1">
      <c r="A131" s="37">
        <v>124</v>
      </c>
      <c r="B131" s="32">
        <f t="shared" si="6"/>
        <v>1240</v>
      </c>
      <c r="C131" s="32">
        <f t="shared" si="7"/>
        <v>992</v>
      </c>
      <c r="D131" s="32">
        <f t="shared" si="8"/>
        <v>620</v>
      </c>
      <c r="H131">
        <v>10</v>
      </c>
      <c r="I131">
        <v>8</v>
      </c>
      <c r="J131">
        <v>5</v>
      </c>
    </row>
    <row r="132" spans="1:10" ht="12.75" customHeight="1">
      <c r="A132" s="37">
        <v>125</v>
      </c>
      <c r="B132" s="32">
        <f t="shared" si="6"/>
        <v>1250</v>
      </c>
      <c r="C132" s="32">
        <f t="shared" si="7"/>
        <v>1000</v>
      </c>
      <c r="D132" s="32">
        <f t="shared" si="8"/>
        <v>625</v>
      </c>
      <c r="H132">
        <v>10</v>
      </c>
      <c r="I132">
        <v>8</v>
      </c>
      <c r="J132">
        <v>5</v>
      </c>
    </row>
    <row r="133" spans="1:10" ht="12.75" customHeight="1">
      <c r="A133" s="37">
        <v>126</v>
      </c>
      <c r="B133" s="32">
        <f t="shared" si="6"/>
        <v>1260</v>
      </c>
      <c r="C133" s="32">
        <f t="shared" si="7"/>
        <v>1008</v>
      </c>
      <c r="D133" s="32">
        <f t="shared" si="8"/>
        <v>630</v>
      </c>
      <c r="H133">
        <v>10</v>
      </c>
      <c r="I133">
        <v>8</v>
      </c>
      <c r="J133">
        <v>5</v>
      </c>
    </row>
    <row r="134" spans="1:10" ht="12.75" customHeight="1">
      <c r="A134" s="37">
        <v>127</v>
      </c>
      <c r="B134" s="32">
        <f t="shared" si="6"/>
        <v>1270</v>
      </c>
      <c r="C134" s="32">
        <f t="shared" si="7"/>
        <v>1016</v>
      </c>
      <c r="D134" s="32">
        <f t="shared" si="8"/>
        <v>635</v>
      </c>
      <c r="H134">
        <v>10</v>
      </c>
      <c r="I134">
        <v>8</v>
      </c>
      <c r="J134">
        <v>5</v>
      </c>
    </row>
    <row r="135" spans="1:10" ht="12.75" customHeight="1">
      <c r="A135" s="37">
        <v>128</v>
      </c>
      <c r="B135" s="32">
        <f t="shared" si="6"/>
        <v>1280</v>
      </c>
      <c r="C135" s="32">
        <f t="shared" si="7"/>
        <v>1024</v>
      </c>
      <c r="D135" s="32">
        <f t="shared" si="8"/>
        <v>640</v>
      </c>
      <c r="H135">
        <v>10</v>
      </c>
      <c r="I135">
        <v>8</v>
      </c>
      <c r="J135">
        <v>5</v>
      </c>
    </row>
    <row r="136" spans="1:10" ht="12.75" customHeight="1">
      <c r="A136" s="37">
        <v>129</v>
      </c>
      <c r="B136" s="32">
        <f t="shared" si="6"/>
        <v>1290</v>
      </c>
      <c r="C136" s="32">
        <f t="shared" si="7"/>
        <v>1032</v>
      </c>
      <c r="D136" s="32">
        <f t="shared" si="8"/>
        <v>645</v>
      </c>
      <c r="H136">
        <v>10</v>
      </c>
      <c r="I136">
        <v>8</v>
      </c>
      <c r="J136">
        <v>5</v>
      </c>
    </row>
    <row r="137" spans="1:10" ht="12.75" customHeight="1">
      <c r="A137" s="37">
        <v>130</v>
      </c>
      <c r="B137" s="32">
        <f t="shared" si="6"/>
        <v>1300</v>
      </c>
      <c r="C137" s="32">
        <f t="shared" si="7"/>
        <v>1040</v>
      </c>
      <c r="D137" s="32">
        <f t="shared" si="8"/>
        <v>650</v>
      </c>
      <c r="H137">
        <v>10</v>
      </c>
      <c r="I137">
        <v>8</v>
      </c>
      <c r="J137">
        <v>5</v>
      </c>
    </row>
    <row r="138" spans="1:10" ht="12.75" customHeight="1">
      <c r="A138" s="37">
        <v>131</v>
      </c>
      <c r="B138" s="32">
        <f t="shared" si="6"/>
        <v>1310</v>
      </c>
      <c r="C138" s="32">
        <f t="shared" si="7"/>
        <v>1048</v>
      </c>
      <c r="D138" s="32">
        <f t="shared" si="8"/>
        <v>655</v>
      </c>
      <c r="H138">
        <v>10</v>
      </c>
      <c r="I138">
        <v>8</v>
      </c>
      <c r="J138">
        <v>5</v>
      </c>
    </row>
    <row r="139" spans="1:10" ht="12.75" customHeight="1">
      <c r="A139" s="37">
        <v>132</v>
      </c>
      <c r="B139" s="32">
        <f t="shared" si="6"/>
        <v>1320</v>
      </c>
      <c r="C139" s="32">
        <f t="shared" si="7"/>
        <v>1056</v>
      </c>
      <c r="D139" s="32">
        <f t="shared" si="8"/>
        <v>660</v>
      </c>
      <c r="H139">
        <v>10</v>
      </c>
      <c r="I139">
        <v>8</v>
      </c>
      <c r="J139">
        <v>5</v>
      </c>
    </row>
    <row r="140" spans="1:10" ht="12.75" customHeight="1">
      <c r="A140" s="37">
        <v>133</v>
      </c>
      <c r="B140" s="32">
        <f t="shared" si="6"/>
        <v>1330</v>
      </c>
      <c r="C140" s="32">
        <f t="shared" si="7"/>
        <v>1064</v>
      </c>
      <c r="D140" s="32">
        <f t="shared" si="8"/>
        <v>665</v>
      </c>
      <c r="H140">
        <v>10</v>
      </c>
      <c r="I140">
        <v>8</v>
      </c>
      <c r="J140">
        <v>5</v>
      </c>
    </row>
    <row r="141" spans="1:10" ht="12.75" customHeight="1">
      <c r="A141" s="37">
        <v>134</v>
      </c>
      <c r="B141" s="32">
        <f t="shared" si="6"/>
        <v>1340</v>
      </c>
      <c r="C141" s="32">
        <f t="shared" si="7"/>
        <v>1072</v>
      </c>
      <c r="D141" s="32">
        <f t="shared" si="8"/>
        <v>670</v>
      </c>
      <c r="H141">
        <v>10</v>
      </c>
      <c r="I141">
        <v>8</v>
      </c>
      <c r="J141">
        <v>5</v>
      </c>
    </row>
    <row r="142" spans="1:10" ht="12.75" customHeight="1">
      <c r="A142" s="37">
        <v>135</v>
      </c>
      <c r="B142" s="32">
        <f t="shared" si="6"/>
        <v>1350</v>
      </c>
      <c r="C142" s="32">
        <f t="shared" si="7"/>
        <v>1080</v>
      </c>
      <c r="D142" s="32">
        <f t="shared" si="8"/>
        <v>675</v>
      </c>
      <c r="H142">
        <v>10</v>
      </c>
      <c r="I142">
        <v>8</v>
      </c>
      <c r="J142">
        <v>5</v>
      </c>
    </row>
    <row r="143" spans="1:10" ht="12.75" customHeight="1">
      <c r="A143" s="37">
        <v>136</v>
      </c>
      <c r="B143" s="32">
        <f t="shared" si="6"/>
        <v>1360</v>
      </c>
      <c r="C143" s="32">
        <f t="shared" si="7"/>
        <v>1088</v>
      </c>
      <c r="D143" s="32">
        <f t="shared" si="8"/>
        <v>680</v>
      </c>
      <c r="H143">
        <v>10</v>
      </c>
      <c r="I143">
        <v>8</v>
      </c>
      <c r="J143">
        <v>5</v>
      </c>
    </row>
    <row r="144" spans="1:10" ht="12.75" customHeight="1">
      <c r="A144" s="37">
        <v>137</v>
      </c>
      <c r="B144" s="32">
        <f t="shared" si="6"/>
        <v>1370</v>
      </c>
      <c r="C144" s="32">
        <f t="shared" si="7"/>
        <v>1096</v>
      </c>
      <c r="D144" s="32">
        <f t="shared" si="8"/>
        <v>685</v>
      </c>
      <c r="H144">
        <v>10</v>
      </c>
      <c r="I144">
        <v>8</v>
      </c>
      <c r="J144">
        <v>5</v>
      </c>
    </row>
    <row r="145" spans="1:10" ht="12.75" customHeight="1">
      <c r="A145" s="37">
        <v>138</v>
      </c>
      <c r="B145" s="32">
        <f t="shared" si="6"/>
        <v>1380</v>
      </c>
      <c r="C145" s="32">
        <f t="shared" si="7"/>
        <v>1104</v>
      </c>
      <c r="D145" s="32">
        <f t="shared" si="8"/>
        <v>690</v>
      </c>
      <c r="H145">
        <v>10</v>
      </c>
      <c r="I145">
        <v>8</v>
      </c>
      <c r="J145">
        <v>5</v>
      </c>
    </row>
    <row r="146" spans="1:10" ht="12.75" customHeight="1">
      <c r="A146" s="37">
        <v>139</v>
      </c>
      <c r="B146" s="32">
        <f t="shared" si="6"/>
        <v>1390</v>
      </c>
      <c r="C146" s="32">
        <f t="shared" si="7"/>
        <v>1112</v>
      </c>
      <c r="D146" s="32">
        <f t="shared" si="8"/>
        <v>695</v>
      </c>
      <c r="H146">
        <v>10</v>
      </c>
      <c r="I146">
        <v>8</v>
      </c>
      <c r="J146">
        <v>5</v>
      </c>
    </row>
    <row r="147" spans="1:10" ht="12.75" customHeight="1">
      <c r="A147" s="37">
        <v>140</v>
      </c>
      <c r="B147" s="32">
        <f t="shared" si="6"/>
        <v>1400</v>
      </c>
      <c r="C147" s="32">
        <f t="shared" si="7"/>
        <v>1120</v>
      </c>
      <c r="D147" s="32">
        <f t="shared" si="8"/>
        <v>700</v>
      </c>
      <c r="H147">
        <v>10</v>
      </c>
      <c r="I147">
        <v>8</v>
      </c>
      <c r="J147">
        <v>5</v>
      </c>
    </row>
    <row r="148" spans="1:10" ht="12.75" customHeight="1">
      <c r="A148" s="37">
        <v>141</v>
      </c>
      <c r="B148" s="32">
        <f t="shared" si="6"/>
        <v>1410</v>
      </c>
      <c r="C148" s="32">
        <f t="shared" si="7"/>
        <v>1128</v>
      </c>
      <c r="D148" s="32">
        <f t="shared" si="8"/>
        <v>705</v>
      </c>
      <c r="H148">
        <v>10</v>
      </c>
      <c r="I148">
        <v>8</v>
      </c>
      <c r="J148">
        <v>5</v>
      </c>
    </row>
    <row r="149" spans="1:10" ht="12.75" customHeight="1">
      <c r="A149" s="37">
        <v>142</v>
      </c>
      <c r="B149" s="32">
        <f t="shared" si="6"/>
        <v>1420</v>
      </c>
      <c r="C149" s="32">
        <f t="shared" si="7"/>
        <v>1136</v>
      </c>
      <c r="D149" s="32">
        <f t="shared" si="8"/>
        <v>710</v>
      </c>
      <c r="H149">
        <v>10</v>
      </c>
      <c r="I149">
        <v>8</v>
      </c>
      <c r="J149">
        <v>5</v>
      </c>
    </row>
    <row r="150" spans="1:10" ht="12.75" customHeight="1">
      <c r="A150" s="37">
        <v>143</v>
      </c>
      <c r="B150" s="32">
        <f t="shared" si="6"/>
        <v>1430</v>
      </c>
      <c r="C150" s="32">
        <f t="shared" si="7"/>
        <v>1144</v>
      </c>
      <c r="D150" s="32">
        <f t="shared" si="8"/>
        <v>715</v>
      </c>
      <c r="H150">
        <v>10</v>
      </c>
      <c r="I150">
        <v>8</v>
      </c>
      <c r="J150">
        <v>5</v>
      </c>
    </row>
    <row r="151" spans="1:10" ht="12.75" customHeight="1">
      <c r="A151" s="37">
        <v>144</v>
      </c>
      <c r="B151" s="32">
        <f t="shared" si="6"/>
        <v>1440</v>
      </c>
      <c r="C151" s="32">
        <f t="shared" si="7"/>
        <v>1152</v>
      </c>
      <c r="D151" s="32">
        <f t="shared" si="8"/>
        <v>720</v>
      </c>
      <c r="H151">
        <v>10</v>
      </c>
      <c r="I151">
        <v>8</v>
      </c>
      <c r="J151">
        <v>5</v>
      </c>
    </row>
    <row r="152" spans="1:10" ht="12.75" customHeight="1">
      <c r="A152" s="37">
        <v>145</v>
      </c>
      <c r="B152" s="32">
        <f t="shared" si="6"/>
        <v>1450</v>
      </c>
      <c r="C152" s="32">
        <f t="shared" si="7"/>
        <v>1160</v>
      </c>
      <c r="D152" s="32">
        <f t="shared" si="8"/>
        <v>725</v>
      </c>
      <c r="H152">
        <v>10</v>
      </c>
      <c r="I152">
        <v>8</v>
      </c>
      <c r="J152">
        <v>5</v>
      </c>
    </row>
    <row r="153" spans="1:10" ht="12.75" customHeight="1">
      <c r="A153" s="37">
        <v>146</v>
      </c>
      <c r="B153" s="32">
        <f t="shared" si="6"/>
        <v>1460</v>
      </c>
      <c r="C153" s="32">
        <f t="shared" si="7"/>
        <v>1168</v>
      </c>
      <c r="D153" s="32">
        <f t="shared" si="8"/>
        <v>730</v>
      </c>
      <c r="H153">
        <v>10</v>
      </c>
      <c r="I153">
        <v>8</v>
      </c>
      <c r="J153">
        <v>5</v>
      </c>
    </row>
    <row r="154" spans="1:10" ht="12.75" customHeight="1">
      <c r="A154" s="37">
        <v>147</v>
      </c>
      <c r="B154" s="32">
        <f t="shared" si="6"/>
        <v>1470</v>
      </c>
      <c r="C154" s="32">
        <f t="shared" si="7"/>
        <v>1176</v>
      </c>
      <c r="D154" s="32">
        <f t="shared" si="8"/>
        <v>735</v>
      </c>
      <c r="H154">
        <v>10</v>
      </c>
      <c r="I154">
        <v>8</v>
      </c>
      <c r="J154">
        <v>5</v>
      </c>
    </row>
    <row r="155" spans="1:10" ht="12.75" customHeight="1">
      <c r="A155" s="37">
        <v>148</v>
      </c>
      <c r="B155" s="32">
        <f t="shared" si="6"/>
        <v>1480</v>
      </c>
      <c r="C155" s="32">
        <f t="shared" si="7"/>
        <v>1184</v>
      </c>
      <c r="D155" s="32">
        <f t="shared" si="8"/>
        <v>740</v>
      </c>
      <c r="H155">
        <v>10</v>
      </c>
      <c r="I155">
        <v>8</v>
      </c>
      <c r="J155">
        <v>5</v>
      </c>
    </row>
    <row r="156" spans="1:10" ht="12.75" customHeight="1">
      <c r="A156" s="37">
        <v>149</v>
      </c>
      <c r="B156" s="32">
        <f t="shared" si="6"/>
        <v>1490</v>
      </c>
      <c r="C156" s="32">
        <f t="shared" si="7"/>
        <v>1192</v>
      </c>
      <c r="D156" s="32">
        <f t="shared" si="8"/>
        <v>745</v>
      </c>
      <c r="H156">
        <v>10</v>
      </c>
      <c r="I156">
        <v>8</v>
      </c>
      <c r="J156">
        <v>5</v>
      </c>
    </row>
    <row r="157" spans="1:10" ht="12.75" customHeight="1">
      <c r="A157" s="37">
        <v>150</v>
      </c>
      <c r="B157" s="32">
        <f t="shared" si="6"/>
        <v>1500</v>
      </c>
      <c r="C157" s="32">
        <f t="shared" si="7"/>
        <v>1200</v>
      </c>
      <c r="D157" s="32">
        <f t="shared" si="8"/>
        <v>750</v>
      </c>
      <c r="H157">
        <v>10</v>
      </c>
      <c r="I157">
        <v>8</v>
      </c>
      <c r="J157">
        <v>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4:J43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6.00390625" style="0" customWidth="1"/>
    <col min="2" max="2" width="27.140625" style="0" customWidth="1"/>
    <col min="3" max="3" width="36.140625" style="0" customWidth="1"/>
  </cols>
  <sheetData>
    <row r="4" spans="3:4" ht="15.75">
      <c r="C4" s="48" t="s">
        <v>17</v>
      </c>
      <c r="D4" s="48"/>
    </row>
    <row r="6" ht="15">
      <c r="C6" s="26" t="s">
        <v>14</v>
      </c>
    </row>
    <row r="9" spans="1:9" ht="18.75">
      <c r="A9" s="15"/>
      <c r="B9" s="15" t="s">
        <v>15</v>
      </c>
      <c r="C9" s="15" t="s">
        <v>12</v>
      </c>
      <c r="D9" s="15" t="s">
        <v>3</v>
      </c>
      <c r="E9" s="15"/>
      <c r="F9" s="15"/>
      <c r="G9" s="15"/>
      <c r="H9" s="15"/>
      <c r="I9" s="15"/>
    </row>
    <row r="10" spans="1:9" ht="12.75">
      <c r="A10" s="1"/>
      <c r="B10" s="2"/>
      <c r="C10" s="2"/>
      <c r="D10" s="3"/>
      <c r="E10" s="3"/>
      <c r="F10" s="3"/>
      <c r="G10" s="3"/>
      <c r="H10" s="4"/>
      <c r="I10" s="3"/>
    </row>
    <row r="11" spans="1:9" ht="15">
      <c r="A11" s="11"/>
      <c r="B11" s="16" t="s">
        <v>0</v>
      </c>
      <c r="C11" s="16" t="s">
        <v>2</v>
      </c>
      <c r="D11" s="10">
        <v>10</v>
      </c>
      <c r="E11" s="10">
        <v>8</v>
      </c>
      <c r="F11" s="10">
        <v>5</v>
      </c>
      <c r="G11" s="10">
        <v>0</v>
      </c>
      <c r="H11" s="12" t="s">
        <v>1</v>
      </c>
      <c r="I11" s="5"/>
    </row>
    <row r="12" spans="1:10" ht="15">
      <c r="A12" s="8">
        <f>H12</f>
        <v>325</v>
      </c>
      <c r="B12" s="22" t="s">
        <v>44</v>
      </c>
      <c r="C12" s="22" t="s">
        <v>59</v>
      </c>
      <c r="D12" s="19">
        <v>90</v>
      </c>
      <c r="E12" s="19">
        <v>160</v>
      </c>
      <c r="F12" s="19">
        <v>75</v>
      </c>
      <c r="G12" s="19">
        <v>11</v>
      </c>
      <c r="H12" s="18">
        <f>D12+E12+F12</f>
        <v>325</v>
      </c>
      <c r="I12" s="13"/>
      <c r="J12">
        <f>ROW(A1)</f>
        <v>1</v>
      </c>
    </row>
    <row r="13" spans="1:10" ht="15.75">
      <c r="A13" s="8">
        <f>H13</f>
        <v>305</v>
      </c>
      <c r="B13" s="33" t="s">
        <v>28</v>
      </c>
      <c r="C13" s="33" t="s">
        <v>98</v>
      </c>
      <c r="D13" s="18">
        <v>60</v>
      </c>
      <c r="E13" s="18">
        <v>160</v>
      </c>
      <c r="F13" s="18">
        <v>85</v>
      </c>
      <c r="G13" s="18">
        <v>11</v>
      </c>
      <c r="H13" s="18">
        <f>D13+E13+F13</f>
        <v>305</v>
      </c>
      <c r="I13" s="6"/>
      <c r="J13">
        <f aca="true" t="shared" si="0" ref="J13:J43">ROW(A2)</f>
        <v>2</v>
      </c>
    </row>
    <row r="14" spans="1:10" ht="15.75">
      <c r="A14" s="8">
        <f>H14</f>
        <v>265</v>
      </c>
      <c r="B14" s="23" t="s">
        <v>25</v>
      </c>
      <c r="C14" s="23" t="s">
        <v>62</v>
      </c>
      <c r="D14" s="19">
        <v>70</v>
      </c>
      <c r="E14" s="19">
        <v>120</v>
      </c>
      <c r="F14" s="19">
        <v>75</v>
      </c>
      <c r="G14" s="19">
        <v>17</v>
      </c>
      <c r="H14" s="18">
        <f>D14+E14+F14</f>
        <v>265</v>
      </c>
      <c r="I14" s="6"/>
      <c r="J14">
        <f t="shared" si="0"/>
        <v>3</v>
      </c>
    </row>
    <row r="15" spans="1:10" ht="15.75">
      <c r="A15" s="8">
        <f>H15</f>
        <v>226</v>
      </c>
      <c r="B15" s="22" t="s">
        <v>19</v>
      </c>
      <c r="C15" s="22" t="s">
        <v>61</v>
      </c>
      <c r="D15" s="19">
        <v>50</v>
      </c>
      <c r="E15" s="19">
        <v>96</v>
      </c>
      <c r="F15" s="19">
        <v>80</v>
      </c>
      <c r="G15" s="19">
        <v>21</v>
      </c>
      <c r="H15" s="18">
        <f>D15+E15+F15</f>
        <v>226</v>
      </c>
      <c r="I15" s="6"/>
      <c r="J15">
        <f t="shared" si="0"/>
        <v>4</v>
      </c>
    </row>
    <row r="16" spans="1:10" ht="15.75">
      <c r="A16" s="8">
        <f>H16</f>
        <v>197</v>
      </c>
      <c r="B16" s="23" t="s">
        <v>38</v>
      </c>
      <c r="C16" s="23" t="s">
        <v>60</v>
      </c>
      <c r="D16" s="19">
        <v>40</v>
      </c>
      <c r="E16" s="19">
        <v>72</v>
      </c>
      <c r="F16" s="19">
        <v>85</v>
      </c>
      <c r="G16" s="19">
        <v>24</v>
      </c>
      <c r="H16" s="18">
        <f>D16+E16+F16</f>
        <v>197</v>
      </c>
      <c r="I16" s="6"/>
      <c r="J16">
        <f t="shared" si="0"/>
        <v>5</v>
      </c>
    </row>
    <row r="17" spans="1:10" ht="15.75">
      <c r="A17" s="8">
        <f>H17</f>
        <v>0</v>
      </c>
      <c r="B17" s="9"/>
      <c r="C17" s="22"/>
      <c r="D17" s="19"/>
      <c r="E17" s="19"/>
      <c r="F17" s="19"/>
      <c r="G17" s="19"/>
      <c r="H17" s="18">
        <f>D17+E17+F17</f>
        <v>0</v>
      </c>
      <c r="I17" s="6"/>
      <c r="J17">
        <f t="shared" si="0"/>
        <v>6</v>
      </c>
    </row>
    <row r="18" spans="1:10" ht="15.75">
      <c r="A18" s="8">
        <f>H18</f>
        <v>0</v>
      </c>
      <c r="B18" s="7"/>
      <c r="C18" s="23"/>
      <c r="D18" s="19"/>
      <c r="E18" s="19"/>
      <c r="F18" s="19"/>
      <c r="G18" s="19"/>
      <c r="H18" s="18">
        <f>D18+E18+F18</f>
        <v>0</v>
      </c>
      <c r="I18" s="6"/>
      <c r="J18">
        <f t="shared" si="0"/>
        <v>7</v>
      </c>
    </row>
    <row r="19" spans="1:10" ht="15.75">
      <c r="A19" s="8">
        <f>H19</f>
        <v>0</v>
      </c>
      <c r="B19" s="7"/>
      <c r="C19" s="23"/>
      <c r="D19" s="19"/>
      <c r="E19" s="19"/>
      <c r="F19" s="19"/>
      <c r="G19" s="19"/>
      <c r="H19" s="18">
        <f>D19+E19+F19</f>
        <v>0</v>
      </c>
      <c r="I19" s="6"/>
      <c r="J19">
        <f t="shared" si="0"/>
        <v>8</v>
      </c>
    </row>
    <row r="20" spans="1:10" ht="15.75">
      <c r="A20" s="8">
        <f>H20</f>
        <v>0</v>
      </c>
      <c r="B20" s="7"/>
      <c r="C20" s="23"/>
      <c r="D20" s="19"/>
      <c r="E20" s="19"/>
      <c r="F20" s="19"/>
      <c r="G20" s="19"/>
      <c r="H20" s="18">
        <f>D20+E20+F20</f>
        <v>0</v>
      </c>
      <c r="I20" s="6"/>
      <c r="J20">
        <f t="shared" si="0"/>
        <v>9</v>
      </c>
    </row>
    <row r="21" spans="1:10" ht="15.75">
      <c r="A21" s="8">
        <f>H21</f>
        <v>0</v>
      </c>
      <c r="B21" s="7"/>
      <c r="C21" s="23"/>
      <c r="D21" s="19"/>
      <c r="E21" s="19"/>
      <c r="F21" s="19"/>
      <c r="G21" s="19"/>
      <c r="H21" s="18">
        <f>D21+E21+F21</f>
        <v>0</v>
      </c>
      <c r="I21" s="6"/>
      <c r="J21">
        <f t="shared" si="0"/>
        <v>10</v>
      </c>
    </row>
    <row r="22" spans="1:10" ht="15.75">
      <c r="A22" s="8">
        <f>H22</f>
        <v>0</v>
      </c>
      <c r="B22" s="7"/>
      <c r="C22" s="23"/>
      <c r="D22" s="19"/>
      <c r="E22" s="19"/>
      <c r="F22" s="19"/>
      <c r="G22" s="19"/>
      <c r="H22" s="18">
        <f>D22+E22+F22</f>
        <v>0</v>
      </c>
      <c r="I22" s="6"/>
      <c r="J22">
        <f t="shared" si="0"/>
        <v>11</v>
      </c>
    </row>
    <row r="23" spans="1:10" ht="15.75">
      <c r="A23" s="8">
        <f>H23</f>
        <v>0</v>
      </c>
      <c r="B23" s="7"/>
      <c r="C23" s="23"/>
      <c r="D23" s="19"/>
      <c r="E23" s="19"/>
      <c r="F23" s="19"/>
      <c r="G23" s="19"/>
      <c r="H23" s="18">
        <f>D23+E23+F23</f>
        <v>0</v>
      </c>
      <c r="I23" s="6"/>
      <c r="J23">
        <f t="shared" si="0"/>
        <v>12</v>
      </c>
    </row>
    <row r="24" spans="1:10" ht="15.75">
      <c r="A24" s="8">
        <f>H24</f>
        <v>0</v>
      </c>
      <c r="B24" s="7"/>
      <c r="C24" s="23"/>
      <c r="D24" s="19"/>
      <c r="E24" s="19"/>
      <c r="F24" s="19"/>
      <c r="G24" s="19"/>
      <c r="H24" s="18">
        <f>D24+E24+F24</f>
        <v>0</v>
      </c>
      <c r="I24" s="6"/>
      <c r="J24">
        <f t="shared" si="0"/>
        <v>13</v>
      </c>
    </row>
    <row r="25" spans="1:10" ht="15.75">
      <c r="A25" s="8">
        <f>H25</f>
        <v>0</v>
      </c>
      <c r="B25" s="7"/>
      <c r="C25" s="23"/>
      <c r="D25" s="19"/>
      <c r="E25" s="19"/>
      <c r="F25" s="19"/>
      <c r="G25" s="19"/>
      <c r="H25" s="18">
        <f>D25+E25+F25</f>
        <v>0</v>
      </c>
      <c r="I25" s="6"/>
      <c r="J25">
        <f t="shared" si="0"/>
        <v>14</v>
      </c>
    </row>
    <row r="26" spans="1:10" ht="15.75">
      <c r="A26" s="8">
        <f>H26</f>
        <v>0</v>
      </c>
      <c r="B26" s="7"/>
      <c r="C26" s="23"/>
      <c r="D26" s="19"/>
      <c r="E26" s="19"/>
      <c r="F26" s="19"/>
      <c r="G26" s="19"/>
      <c r="H26" s="18">
        <f>D26+E26+F26</f>
        <v>0</v>
      </c>
      <c r="I26" s="6"/>
      <c r="J26">
        <f t="shared" si="0"/>
        <v>15</v>
      </c>
    </row>
    <row r="27" spans="1:10" ht="15.75">
      <c r="A27" s="8">
        <f>H27</f>
        <v>0</v>
      </c>
      <c r="B27" s="7"/>
      <c r="C27" s="23"/>
      <c r="D27" s="19"/>
      <c r="E27" s="19"/>
      <c r="F27" s="19"/>
      <c r="G27" s="19"/>
      <c r="H27" s="18">
        <f>D27+E27+F27</f>
        <v>0</v>
      </c>
      <c r="I27" s="6"/>
      <c r="J27">
        <f t="shared" si="0"/>
        <v>16</v>
      </c>
    </row>
    <row r="28" spans="1:10" ht="15.75">
      <c r="A28" s="8">
        <f>H28</f>
        <v>0</v>
      </c>
      <c r="B28" s="14"/>
      <c r="C28" s="24"/>
      <c r="D28" s="19"/>
      <c r="E28" s="19"/>
      <c r="F28" s="19"/>
      <c r="G28" s="19"/>
      <c r="H28" s="18">
        <f>D28+E28+F28</f>
        <v>0</v>
      </c>
      <c r="I28" s="6"/>
      <c r="J28">
        <f t="shared" si="0"/>
        <v>17</v>
      </c>
    </row>
    <row r="29" spans="1:10" ht="15">
      <c r="A29" s="8">
        <f>H29</f>
        <v>0</v>
      </c>
      <c r="B29" s="14"/>
      <c r="C29" s="24"/>
      <c r="D29" s="14"/>
      <c r="E29" s="14"/>
      <c r="F29" s="14"/>
      <c r="G29" s="14"/>
      <c r="H29" s="18">
        <f>D29+E29+F29</f>
        <v>0</v>
      </c>
      <c r="J29">
        <f t="shared" si="0"/>
        <v>18</v>
      </c>
    </row>
    <row r="30" spans="1:10" ht="15">
      <c r="A30" s="8">
        <f>H30</f>
        <v>0</v>
      </c>
      <c r="B30" s="14"/>
      <c r="C30" s="24"/>
      <c r="D30" s="14"/>
      <c r="E30" s="14"/>
      <c r="F30" s="14"/>
      <c r="G30" s="14"/>
      <c r="H30" s="18">
        <f>D30+E30+F30</f>
        <v>0</v>
      </c>
      <c r="J30">
        <f t="shared" si="0"/>
        <v>19</v>
      </c>
    </row>
    <row r="31" spans="1:10" ht="15">
      <c r="A31" s="8">
        <f>H31</f>
        <v>0</v>
      </c>
      <c r="B31" s="14"/>
      <c r="C31" s="24"/>
      <c r="D31" s="14"/>
      <c r="E31" s="14"/>
      <c r="F31" s="14"/>
      <c r="G31" s="14"/>
      <c r="H31" s="18">
        <f>D31+E31+F31</f>
        <v>0</v>
      </c>
      <c r="J31">
        <f t="shared" si="0"/>
        <v>20</v>
      </c>
    </row>
    <row r="32" spans="1:10" ht="12.75">
      <c r="A32" s="20"/>
      <c r="B32" s="20"/>
      <c r="C32" s="20"/>
      <c r="D32" s="20"/>
      <c r="E32" s="20"/>
      <c r="F32" s="20"/>
      <c r="G32" s="20"/>
      <c r="H32" s="20"/>
      <c r="J32">
        <f t="shared" si="0"/>
        <v>21</v>
      </c>
    </row>
    <row r="33" spans="1:10" ht="12.75">
      <c r="A33" s="20"/>
      <c r="B33" s="20"/>
      <c r="C33" s="20"/>
      <c r="D33" s="20"/>
      <c r="E33" s="20"/>
      <c r="F33" s="20"/>
      <c r="G33" s="20"/>
      <c r="H33" s="20"/>
      <c r="J33">
        <f t="shared" si="0"/>
        <v>22</v>
      </c>
    </row>
    <row r="34" spans="1:10" ht="12.75">
      <c r="A34" s="20"/>
      <c r="B34" s="20"/>
      <c r="C34" s="20"/>
      <c r="D34" s="20"/>
      <c r="E34" s="20"/>
      <c r="F34" s="20"/>
      <c r="G34" s="20"/>
      <c r="H34" s="20"/>
      <c r="J34">
        <f t="shared" si="0"/>
        <v>23</v>
      </c>
    </row>
    <row r="35" ht="12.75">
      <c r="J35">
        <f t="shared" si="0"/>
        <v>24</v>
      </c>
    </row>
    <row r="36" ht="12.75">
      <c r="J36">
        <f t="shared" si="0"/>
        <v>25</v>
      </c>
    </row>
    <row r="37" ht="12.75">
      <c r="J37">
        <f t="shared" si="0"/>
        <v>26</v>
      </c>
    </row>
    <row r="38" ht="12.75">
      <c r="J38">
        <f t="shared" si="0"/>
        <v>27</v>
      </c>
    </row>
    <row r="39" ht="12.75">
      <c r="J39">
        <f t="shared" si="0"/>
        <v>28</v>
      </c>
    </row>
    <row r="40" ht="12.75">
      <c r="J40">
        <f t="shared" si="0"/>
        <v>29</v>
      </c>
    </row>
    <row r="41" ht="12.75">
      <c r="J41">
        <f t="shared" si="0"/>
        <v>30</v>
      </c>
    </row>
    <row r="42" ht="12.75">
      <c r="J42">
        <f t="shared" si="0"/>
        <v>31</v>
      </c>
    </row>
    <row r="43" ht="12.75">
      <c r="J43">
        <f t="shared" si="0"/>
        <v>32</v>
      </c>
    </row>
  </sheetData>
  <sheetProtection/>
  <mergeCells count="1">
    <mergeCell ref="C4:D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4:J48"/>
  <sheetViews>
    <sheetView zoomScalePageLayoutView="0" workbookViewId="0" topLeftCell="A2">
      <selection activeCell="D37" sqref="D37"/>
    </sheetView>
  </sheetViews>
  <sheetFormatPr defaultColWidth="9.140625" defaultRowHeight="12.75"/>
  <cols>
    <col min="1" max="1" width="8.140625" style="0" customWidth="1"/>
    <col min="2" max="2" width="27.140625" style="0" customWidth="1"/>
    <col min="3" max="3" width="36.140625" style="0" customWidth="1"/>
  </cols>
  <sheetData>
    <row r="4" spans="3:4" ht="15.75">
      <c r="C4" s="48" t="s">
        <v>17</v>
      </c>
      <c r="D4" s="48"/>
    </row>
    <row r="6" ht="15">
      <c r="C6" s="26" t="s">
        <v>14</v>
      </c>
    </row>
    <row r="9" spans="1:9" ht="18.75">
      <c r="A9" s="15" t="s">
        <v>5</v>
      </c>
      <c r="B9" s="15"/>
      <c r="C9" s="15" t="s">
        <v>4</v>
      </c>
      <c r="D9" s="15"/>
      <c r="E9" s="15"/>
      <c r="F9" s="15"/>
      <c r="G9" s="15"/>
      <c r="H9" s="15"/>
      <c r="I9" s="15"/>
    </row>
    <row r="10" spans="1:9" ht="12.75">
      <c r="A10" s="1"/>
      <c r="B10" s="2"/>
      <c r="C10" s="2"/>
      <c r="D10" s="3"/>
      <c r="E10" s="3"/>
      <c r="F10" s="3"/>
      <c r="G10" s="3"/>
      <c r="H10" s="4"/>
      <c r="I10" s="3"/>
    </row>
    <row r="11" spans="1:9" ht="15">
      <c r="A11" s="11"/>
      <c r="B11" s="16" t="s">
        <v>0</v>
      </c>
      <c r="C11" s="16" t="s">
        <v>2</v>
      </c>
      <c r="D11" s="10">
        <v>10</v>
      </c>
      <c r="E11" s="10">
        <v>8</v>
      </c>
      <c r="F11" s="10">
        <v>5</v>
      </c>
      <c r="G11" s="10">
        <v>0</v>
      </c>
      <c r="H11" s="12" t="s">
        <v>1</v>
      </c>
      <c r="I11" s="5">
        <v>0</v>
      </c>
    </row>
    <row r="12" spans="1:10" ht="15">
      <c r="A12" s="8">
        <f aca="true" t="shared" si="0" ref="A12:A21">H12</f>
        <v>201</v>
      </c>
      <c r="B12" s="33" t="s">
        <v>57</v>
      </c>
      <c r="C12" s="33" t="s">
        <v>58</v>
      </c>
      <c r="D12" s="18">
        <v>40</v>
      </c>
      <c r="E12" s="18">
        <v>96</v>
      </c>
      <c r="F12" s="18">
        <v>65</v>
      </c>
      <c r="G12" s="18"/>
      <c r="H12" s="18">
        <f>SUM(D12:G12)</f>
        <v>201</v>
      </c>
      <c r="I12" s="13">
        <v>25</v>
      </c>
      <c r="J12">
        <f>ROW(A1)</f>
        <v>1</v>
      </c>
    </row>
    <row r="13" spans="1:10" ht="15.75">
      <c r="A13" s="8">
        <f t="shared" si="0"/>
        <v>0</v>
      </c>
      <c r="B13" s="9"/>
      <c r="C13" s="9"/>
      <c r="D13" s="19"/>
      <c r="E13" s="19"/>
      <c r="F13" s="19"/>
      <c r="G13" s="19"/>
      <c r="H13" s="18">
        <v>0</v>
      </c>
      <c r="I13" s="6"/>
      <c r="J13">
        <f aca="true" t="shared" si="1" ref="J13:J48">ROW(A2)</f>
        <v>2</v>
      </c>
    </row>
    <row r="14" spans="1:10" ht="15.75">
      <c r="A14" s="8">
        <f t="shared" si="0"/>
        <v>0</v>
      </c>
      <c r="B14" s="9"/>
      <c r="C14" s="9"/>
      <c r="D14" s="19"/>
      <c r="E14" s="19"/>
      <c r="F14" s="19"/>
      <c r="G14" s="19"/>
      <c r="H14" s="18">
        <v>0</v>
      </c>
      <c r="I14" s="6"/>
      <c r="J14">
        <f t="shared" si="1"/>
        <v>3</v>
      </c>
    </row>
    <row r="15" spans="1:10" ht="15.75">
      <c r="A15" s="8">
        <f t="shared" si="0"/>
        <v>0</v>
      </c>
      <c r="B15" s="9"/>
      <c r="C15" s="9"/>
      <c r="D15" s="19"/>
      <c r="E15" s="19"/>
      <c r="F15" s="19"/>
      <c r="G15" s="19"/>
      <c r="H15" s="18">
        <v>0</v>
      </c>
      <c r="I15" s="6"/>
      <c r="J15">
        <f t="shared" si="1"/>
        <v>4</v>
      </c>
    </row>
    <row r="16" spans="1:10" ht="15.75">
      <c r="A16" s="8">
        <f t="shared" si="0"/>
        <v>0</v>
      </c>
      <c r="B16" s="7"/>
      <c r="C16" s="7"/>
      <c r="D16" s="19"/>
      <c r="E16" s="19"/>
      <c r="F16" s="19"/>
      <c r="G16" s="19"/>
      <c r="H16" s="18">
        <v>0</v>
      </c>
      <c r="I16" s="6"/>
      <c r="J16">
        <f t="shared" si="1"/>
        <v>5</v>
      </c>
    </row>
    <row r="17" spans="1:10" ht="15.75">
      <c r="A17" s="8">
        <f t="shared" si="0"/>
        <v>0</v>
      </c>
      <c r="B17" s="7"/>
      <c r="C17" s="7"/>
      <c r="D17" s="19"/>
      <c r="E17" s="19"/>
      <c r="F17" s="19"/>
      <c r="G17" s="19"/>
      <c r="H17" s="18">
        <v>0</v>
      </c>
      <c r="I17" s="6"/>
      <c r="J17">
        <f t="shared" si="1"/>
        <v>6</v>
      </c>
    </row>
    <row r="18" spans="1:10" ht="15.75">
      <c r="A18" s="8">
        <f t="shared" si="0"/>
        <v>0</v>
      </c>
      <c r="B18" s="7"/>
      <c r="C18" s="7"/>
      <c r="D18" s="19"/>
      <c r="E18" s="19"/>
      <c r="F18" s="19"/>
      <c r="G18" s="19"/>
      <c r="H18" s="18">
        <v>0</v>
      </c>
      <c r="I18" s="6"/>
      <c r="J18">
        <f t="shared" si="1"/>
        <v>7</v>
      </c>
    </row>
    <row r="19" spans="1:10" ht="15.75">
      <c r="A19" s="8">
        <f t="shared" si="0"/>
        <v>0</v>
      </c>
      <c r="B19" s="7"/>
      <c r="C19" s="7"/>
      <c r="D19" s="19"/>
      <c r="E19" s="19"/>
      <c r="F19" s="19"/>
      <c r="G19" s="19"/>
      <c r="H19" s="18">
        <v>0</v>
      </c>
      <c r="I19" s="6"/>
      <c r="J19">
        <f t="shared" si="1"/>
        <v>8</v>
      </c>
    </row>
    <row r="20" spans="1:10" ht="15.75">
      <c r="A20" s="8">
        <f t="shared" si="0"/>
        <v>0</v>
      </c>
      <c r="B20" s="7"/>
      <c r="C20" s="7"/>
      <c r="D20" s="19"/>
      <c r="E20" s="19"/>
      <c r="F20" s="19"/>
      <c r="G20" s="19"/>
      <c r="H20" s="18">
        <v>0</v>
      </c>
      <c r="I20" s="6"/>
      <c r="J20">
        <f t="shared" si="1"/>
        <v>9</v>
      </c>
    </row>
    <row r="21" spans="1:10" ht="15.75">
      <c r="A21" s="8">
        <f t="shared" si="0"/>
        <v>0</v>
      </c>
      <c r="B21" s="7"/>
      <c r="C21" s="7"/>
      <c r="D21" s="19"/>
      <c r="E21" s="19"/>
      <c r="F21" s="19"/>
      <c r="G21" s="19"/>
      <c r="H21" s="18">
        <v>0</v>
      </c>
      <c r="I21" s="6"/>
      <c r="J21">
        <f t="shared" si="1"/>
        <v>10</v>
      </c>
    </row>
    <row r="22" spans="1:10" ht="15.75">
      <c r="A22" s="8">
        <f aca="true" t="shared" si="2" ref="A22:A31">H22</f>
        <v>0</v>
      </c>
      <c r="B22" s="7"/>
      <c r="C22" s="7"/>
      <c r="D22" s="19"/>
      <c r="E22" s="19"/>
      <c r="F22" s="19"/>
      <c r="G22" s="19"/>
      <c r="H22" s="18">
        <f>D22+E22+F22</f>
        <v>0</v>
      </c>
      <c r="I22" s="6"/>
      <c r="J22">
        <f t="shared" si="1"/>
        <v>11</v>
      </c>
    </row>
    <row r="23" spans="1:10" ht="15.75">
      <c r="A23" s="8">
        <f t="shared" si="2"/>
        <v>0</v>
      </c>
      <c r="B23" s="7"/>
      <c r="C23" s="7"/>
      <c r="D23" s="19"/>
      <c r="E23" s="19"/>
      <c r="F23" s="19"/>
      <c r="G23" s="19"/>
      <c r="H23" s="18">
        <f aca="true" t="shared" si="3" ref="H23:H30">D23+E23+F23</f>
        <v>0</v>
      </c>
      <c r="I23" s="6"/>
      <c r="J23">
        <f t="shared" si="1"/>
        <v>12</v>
      </c>
    </row>
    <row r="24" spans="1:10" ht="15.75">
      <c r="A24" s="8">
        <f t="shared" si="2"/>
        <v>0</v>
      </c>
      <c r="B24" s="7"/>
      <c r="C24" s="7"/>
      <c r="D24" s="19"/>
      <c r="E24" s="19"/>
      <c r="F24" s="19"/>
      <c r="G24" s="19"/>
      <c r="H24" s="18">
        <f t="shared" si="3"/>
        <v>0</v>
      </c>
      <c r="I24" s="6"/>
      <c r="J24">
        <f t="shared" si="1"/>
        <v>13</v>
      </c>
    </row>
    <row r="25" spans="1:10" ht="15.75">
      <c r="A25" s="8">
        <f t="shared" si="2"/>
        <v>0</v>
      </c>
      <c r="B25" s="7"/>
      <c r="C25" s="7"/>
      <c r="D25" s="19"/>
      <c r="E25" s="19"/>
      <c r="F25" s="19"/>
      <c r="G25" s="19"/>
      <c r="H25" s="18">
        <f t="shared" si="3"/>
        <v>0</v>
      </c>
      <c r="I25" s="6"/>
      <c r="J25">
        <f t="shared" si="1"/>
        <v>14</v>
      </c>
    </row>
    <row r="26" spans="1:10" ht="15.75">
      <c r="A26" s="8">
        <f t="shared" si="2"/>
        <v>0</v>
      </c>
      <c r="B26" s="7"/>
      <c r="C26" s="7"/>
      <c r="D26" s="19"/>
      <c r="E26" s="19"/>
      <c r="F26" s="19"/>
      <c r="G26" s="19"/>
      <c r="H26" s="18">
        <f t="shared" si="3"/>
        <v>0</v>
      </c>
      <c r="I26" s="6"/>
      <c r="J26">
        <f t="shared" si="1"/>
        <v>15</v>
      </c>
    </row>
    <row r="27" spans="1:10" ht="15.75">
      <c r="A27" s="8">
        <f t="shared" si="2"/>
        <v>0</v>
      </c>
      <c r="B27" s="7"/>
      <c r="C27" s="7"/>
      <c r="D27" s="19"/>
      <c r="E27" s="19"/>
      <c r="F27" s="19"/>
      <c r="G27" s="19"/>
      <c r="H27" s="18">
        <f t="shared" si="3"/>
        <v>0</v>
      </c>
      <c r="I27" s="6"/>
      <c r="J27">
        <f t="shared" si="1"/>
        <v>16</v>
      </c>
    </row>
    <row r="28" spans="1:10" ht="15.75">
      <c r="A28" s="8">
        <f t="shared" si="2"/>
        <v>0</v>
      </c>
      <c r="B28" s="7"/>
      <c r="C28" s="7"/>
      <c r="D28" s="19"/>
      <c r="E28" s="19"/>
      <c r="F28" s="19"/>
      <c r="G28" s="19"/>
      <c r="H28" s="18">
        <f t="shared" si="3"/>
        <v>0</v>
      </c>
      <c r="I28" s="6"/>
      <c r="J28">
        <f t="shared" si="1"/>
        <v>17</v>
      </c>
    </row>
    <row r="29" spans="1:10" ht="15.75">
      <c r="A29" s="8">
        <f t="shared" si="2"/>
        <v>0</v>
      </c>
      <c r="B29" s="14"/>
      <c r="C29" s="14"/>
      <c r="D29" s="19"/>
      <c r="E29" s="19"/>
      <c r="F29" s="19"/>
      <c r="G29" s="19"/>
      <c r="H29" s="18">
        <f t="shared" si="3"/>
        <v>0</v>
      </c>
      <c r="I29" s="6"/>
      <c r="J29">
        <f t="shared" si="1"/>
        <v>18</v>
      </c>
    </row>
    <row r="30" spans="1:10" ht="15">
      <c r="A30" s="8">
        <f t="shared" si="2"/>
        <v>0</v>
      </c>
      <c r="B30" s="14"/>
      <c r="C30" s="14"/>
      <c r="D30" s="14"/>
      <c r="E30" s="14"/>
      <c r="F30" s="14"/>
      <c r="G30" s="14"/>
      <c r="H30" s="18">
        <f t="shared" si="3"/>
        <v>0</v>
      </c>
      <c r="J30">
        <f t="shared" si="1"/>
        <v>19</v>
      </c>
    </row>
    <row r="31" spans="1:10" ht="15">
      <c r="A31" s="8">
        <f t="shared" si="2"/>
        <v>0</v>
      </c>
      <c r="B31" s="14"/>
      <c r="C31" s="14"/>
      <c r="D31" s="14"/>
      <c r="E31" s="14"/>
      <c r="F31" s="14"/>
      <c r="G31" s="14"/>
      <c r="H31" s="18">
        <f>D31+E31+F31</f>
        <v>0</v>
      </c>
      <c r="J31">
        <f t="shared" si="1"/>
        <v>20</v>
      </c>
    </row>
    <row r="32" ht="12.75">
      <c r="J32">
        <f t="shared" si="1"/>
        <v>21</v>
      </c>
    </row>
    <row r="33" ht="12.75">
      <c r="J33">
        <f t="shared" si="1"/>
        <v>22</v>
      </c>
    </row>
    <row r="34" ht="12.75">
      <c r="J34">
        <f t="shared" si="1"/>
        <v>23</v>
      </c>
    </row>
    <row r="35" ht="12.75">
      <c r="J35">
        <f t="shared" si="1"/>
        <v>24</v>
      </c>
    </row>
    <row r="36" ht="12.75">
      <c r="J36">
        <f t="shared" si="1"/>
        <v>25</v>
      </c>
    </row>
    <row r="37" ht="12.75">
      <c r="J37">
        <f t="shared" si="1"/>
        <v>26</v>
      </c>
    </row>
    <row r="38" ht="12.75">
      <c r="J38">
        <f t="shared" si="1"/>
        <v>27</v>
      </c>
    </row>
    <row r="39" ht="12.75">
      <c r="J39">
        <f t="shared" si="1"/>
        <v>28</v>
      </c>
    </row>
    <row r="40" ht="12.75">
      <c r="J40">
        <f t="shared" si="1"/>
        <v>29</v>
      </c>
    </row>
    <row r="41" ht="12.75">
      <c r="J41">
        <f t="shared" si="1"/>
        <v>30</v>
      </c>
    </row>
    <row r="42" ht="12.75">
      <c r="J42">
        <f t="shared" si="1"/>
        <v>31</v>
      </c>
    </row>
    <row r="43" ht="12.75">
      <c r="J43">
        <f t="shared" si="1"/>
        <v>32</v>
      </c>
    </row>
    <row r="44" ht="12.75">
      <c r="J44">
        <f t="shared" si="1"/>
        <v>33</v>
      </c>
    </row>
    <row r="45" ht="12.75">
      <c r="J45">
        <f t="shared" si="1"/>
        <v>34</v>
      </c>
    </row>
    <row r="46" ht="12.75">
      <c r="J46">
        <f t="shared" si="1"/>
        <v>35</v>
      </c>
    </row>
    <row r="47" ht="12.75">
      <c r="J47">
        <f t="shared" si="1"/>
        <v>36</v>
      </c>
    </row>
    <row r="48" ht="12.75">
      <c r="J48">
        <f t="shared" si="1"/>
        <v>37</v>
      </c>
    </row>
  </sheetData>
  <sheetProtection/>
  <mergeCells count="1">
    <mergeCell ref="C4:D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L93"/>
  <sheetViews>
    <sheetView zoomScalePageLayoutView="0" workbookViewId="0" topLeftCell="A17">
      <selection activeCell="I34" sqref="I34"/>
    </sheetView>
  </sheetViews>
  <sheetFormatPr defaultColWidth="9.140625" defaultRowHeight="12.75"/>
  <cols>
    <col min="1" max="1" width="6.421875" style="0" customWidth="1"/>
    <col min="2" max="2" width="27.140625" style="0" customWidth="1"/>
    <col min="3" max="3" width="36.140625" style="0" customWidth="1"/>
  </cols>
  <sheetData>
    <row r="4" spans="3:4" ht="15.75">
      <c r="C4" s="48" t="s">
        <v>17</v>
      </c>
      <c r="D4" s="48"/>
    </row>
    <row r="6" ht="15">
      <c r="C6" s="26" t="s">
        <v>14</v>
      </c>
    </row>
    <row r="9" spans="1:9" ht="18.75">
      <c r="A9" s="15" t="s">
        <v>6</v>
      </c>
      <c r="B9" s="15"/>
      <c r="C9" s="15" t="s">
        <v>3</v>
      </c>
      <c r="D9" s="15"/>
      <c r="E9" s="15"/>
      <c r="F9" s="15"/>
      <c r="G9" s="15"/>
      <c r="H9" s="15"/>
      <c r="I9" s="15"/>
    </row>
    <row r="10" spans="1:9" ht="12.75">
      <c r="A10" s="1"/>
      <c r="B10" s="2"/>
      <c r="C10" s="2"/>
      <c r="D10" s="3"/>
      <c r="E10" s="3"/>
      <c r="F10" s="3"/>
      <c r="G10" s="3"/>
      <c r="H10" s="4"/>
      <c r="I10" s="3"/>
    </row>
    <row r="11" spans="1:9" ht="15">
      <c r="A11" s="11"/>
      <c r="B11" s="16" t="s">
        <v>0</v>
      </c>
      <c r="C11" s="16" t="s">
        <v>2</v>
      </c>
      <c r="D11" s="10">
        <v>10</v>
      </c>
      <c r="E11" s="10">
        <v>8</v>
      </c>
      <c r="F11" s="10">
        <v>5</v>
      </c>
      <c r="G11" s="10">
        <v>0</v>
      </c>
      <c r="H11" s="12" t="s">
        <v>1</v>
      </c>
      <c r="I11" s="5"/>
    </row>
    <row r="12" spans="1:12" ht="15">
      <c r="A12" s="8">
        <f>H12</f>
        <v>406</v>
      </c>
      <c r="B12" s="23" t="s">
        <v>43</v>
      </c>
      <c r="C12" s="23" t="s">
        <v>74</v>
      </c>
      <c r="D12" s="19">
        <v>210</v>
      </c>
      <c r="E12" s="19">
        <v>136</v>
      </c>
      <c r="F12" s="19">
        <v>60</v>
      </c>
      <c r="G12" s="19">
        <v>7</v>
      </c>
      <c r="H12" s="18">
        <f>D12+E12+F12</f>
        <v>406</v>
      </c>
      <c r="I12" s="13"/>
      <c r="J12">
        <f>ROW(A1)</f>
        <v>1</v>
      </c>
      <c r="L12">
        <v>1</v>
      </c>
    </row>
    <row r="13" spans="1:12" ht="15.75">
      <c r="A13" s="8">
        <f>H13</f>
        <v>368</v>
      </c>
      <c r="B13" s="14" t="s">
        <v>47</v>
      </c>
      <c r="C13" s="14" t="s">
        <v>83</v>
      </c>
      <c r="D13" s="29">
        <v>100</v>
      </c>
      <c r="E13" s="29">
        <v>168</v>
      </c>
      <c r="F13" s="29">
        <v>100</v>
      </c>
      <c r="G13" s="29">
        <v>6</v>
      </c>
      <c r="H13" s="18">
        <f>D13+E13+F13</f>
        <v>368</v>
      </c>
      <c r="I13" s="6"/>
      <c r="J13">
        <f aca="true" t="shared" si="0" ref="J13:J69">ROW(A2)</f>
        <v>2</v>
      </c>
      <c r="L13">
        <v>2</v>
      </c>
    </row>
    <row r="14" spans="1:12" ht="15.75">
      <c r="A14" s="8">
        <f>H14</f>
        <v>349</v>
      </c>
      <c r="B14" s="23" t="s">
        <v>50</v>
      </c>
      <c r="C14" s="23" t="s">
        <v>78</v>
      </c>
      <c r="D14" s="19">
        <v>120</v>
      </c>
      <c r="E14" s="19">
        <v>144</v>
      </c>
      <c r="F14" s="19">
        <v>85</v>
      </c>
      <c r="G14" s="19">
        <v>7</v>
      </c>
      <c r="H14" s="18">
        <f>D14+E14+F14</f>
        <v>349</v>
      </c>
      <c r="I14" s="6"/>
      <c r="J14">
        <f t="shared" si="0"/>
        <v>3</v>
      </c>
      <c r="L14">
        <v>3</v>
      </c>
    </row>
    <row r="15" spans="1:12" ht="15.75">
      <c r="A15" s="8">
        <f>H15</f>
        <v>332</v>
      </c>
      <c r="B15" s="23" t="s">
        <v>20</v>
      </c>
      <c r="C15" s="23" t="s">
        <v>61</v>
      </c>
      <c r="D15" s="19">
        <v>140</v>
      </c>
      <c r="E15" s="19">
        <v>112</v>
      </c>
      <c r="F15" s="19">
        <v>80</v>
      </c>
      <c r="G15" s="19">
        <v>10</v>
      </c>
      <c r="H15" s="18">
        <f>D15+E15+F15</f>
        <v>332</v>
      </c>
      <c r="I15" s="6"/>
      <c r="J15">
        <f t="shared" si="0"/>
        <v>4</v>
      </c>
      <c r="L15">
        <v>4</v>
      </c>
    </row>
    <row r="16" spans="1:12" ht="15.75">
      <c r="A16" s="8">
        <f>H16</f>
        <v>331</v>
      </c>
      <c r="B16" s="24" t="s">
        <v>53</v>
      </c>
      <c r="C16" s="24" t="s">
        <v>83</v>
      </c>
      <c r="D16" s="14">
        <v>120</v>
      </c>
      <c r="E16" s="14">
        <v>136</v>
      </c>
      <c r="F16" s="14">
        <v>75</v>
      </c>
      <c r="G16" s="14">
        <v>13</v>
      </c>
      <c r="H16" s="18">
        <f>D16+E16+F16</f>
        <v>331</v>
      </c>
      <c r="I16" s="6"/>
      <c r="J16">
        <f t="shared" si="0"/>
        <v>5</v>
      </c>
      <c r="L16">
        <v>5</v>
      </c>
    </row>
    <row r="17" spans="1:12" ht="15.75">
      <c r="A17" s="8">
        <f>H17</f>
        <v>313</v>
      </c>
      <c r="B17" s="23" t="s">
        <v>21</v>
      </c>
      <c r="C17" s="23" t="s">
        <v>61</v>
      </c>
      <c r="D17" s="19">
        <v>130</v>
      </c>
      <c r="E17" s="19">
        <v>88</v>
      </c>
      <c r="F17" s="19">
        <v>95</v>
      </c>
      <c r="G17" s="19">
        <v>11</v>
      </c>
      <c r="H17" s="18">
        <f>D17+E17+F17</f>
        <v>313</v>
      </c>
      <c r="I17" s="6"/>
      <c r="J17">
        <f t="shared" si="0"/>
        <v>6</v>
      </c>
      <c r="L17">
        <v>6</v>
      </c>
    </row>
    <row r="18" spans="1:12" ht="15.75">
      <c r="A18" s="8">
        <f>H18</f>
        <v>305</v>
      </c>
      <c r="B18" s="14" t="s">
        <v>26</v>
      </c>
      <c r="C18" s="14" t="s">
        <v>85</v>
      </c>
      <c r="D18" s="29">
        <v>70</v>
      </c>
      <c r="E18" s="29">
        <v>160</v>
      </c>
      <c r="F18" s="29">
        <v>75</v>
      </c>
      <c r="G18" s="29">
        <v>14</v>
      </c>
      <c r="H18" s="18">
        <f>D18+E18+F18</f>
        <v>305</v>
      </c>
      <c r="I18" s="6"/>
      <c r="J18">
        <f t="shared" si="0"/>
        <v>7</v>
      </c>
      <c r="L18">
        <v>7</v>
      </c>
    </row>
    <row r="19" spans="1:12" ht="15.75">
      <c r="A19" s="8">
        <f>H19</f>
        <v>284</v>
      </c>
      <c r="B19" s="23" t="s">
        <v>40</v>
      </c>
      <c r="C19" s="23" t="s">
        <v>74</v>
      </c>
      <c r="D19" s="19">
        <v>110</v>
      </c>
      <c r="E19" s="19">
        <v>104</v>
      </c>
      <c r="F19" s="19">
        <v>70</v>
      </c>
      <c r="G19" s="19">
        <v>17</v>
      </c>
      <c r="H19" s="18">
        <f>D19+E19+F19</f>
        <v>284</v>
      </c>
      <c r="I19" s="6"/>
      <c r="J19">
        <f t="shared" si="0"/>
        <v>8</v>
      </c>
      <c r="L19">
        <v>8</v>
      </c>
    </row>
    <row r="20" spans="1:12" ht="15.75">
      <c r="A20" s="8">
        <f>H20</f>
        <v>281</v>
      </c>
      <c r="B20" s="24" t="s">
        <v>82</v>
      </c>
      <c r="C20" s="23" t="s">
        <v>83</v>
      </c>
      <c r="D20" s="19">
        <v>100</v>
      </c>
      <c r="E20" s="19">
        <v>96</v>
      </c>
      <c r="F20" s="19">
        <v>85</v>
      </c>
      <c r="G20" s="19">
        <v>16</v>
      </c>
      <c r="H20" s="18">
        <f>D20+E20+F20</f>
        <v>281</v>
      </c>
      <c r="I20" s="6"/>
      <c r="J20">
        <f t="shared" si="0"/>
        <v>9</v>
      </c>
      <c r="L20">
        <v>9</v>
      </c>
    </row>
    <row r="21" spans="1:12" ht="15.75">
      <c r="A21" s="8">
        <f>H21</f>
        <v>278</v>
      </c>
      <c r="B21" s="22" t="s">
        <v>49</v>
      </c>
      <c r="C21" s="22" t="s">
        <v>61</v>
      </c>
      <c r="D21" s="19">
        <v>100</v>
      </c>
      <c r="E21" s="19">
        <v>88</v>
      </c>
      <c r="F21" s="19">
        <v>90</v>
      </c>
      <c r="G21" s="19">
        <v>15</v>
      </c>
      <c r="H21" s="18">
        <f>D21+E21+F21</f>
        <v>278</v>
      </c>
      <c r="I21" s="6"/>
      <c r="J21">
        <f t="shared" si="0"/>
        <v>10</v>
      </c>
      <c r="L21">
        <v>10</v>
      </c>
    </row>
    <row r="22" spans="1:12" ht="15.75">
      <c r="A22" s="8">
        <f>H22</f>
        <v>274</v>
      </c>
      <c r="B22" s="23" t="s">
        <v>41</v>
      </c>
      <c r="C22" s="23" t="s">
        <v>80</v>
      </c>
      <c r="D22" s="19">
        <v>100</v>
      </c>
      <c r="E22" s="19">
        <v>104</v>
      </c>
      <c r="F22" s="19">
        <v>70</v>
      </c>
      <c r="G22" s="19">
        <v>18</v>
      </c>
      <c r="H22" s="18">
        <f>D22+E22+F22</f>
        <v>274</v>
      </c>
      <c r="I22" s="6"/>
      <c r="J22">
        <f t="shared" si="0"/>
        <v>11</v>
      </c>
      <c r="L22">
        <v>11</v>
      </c>
    </row>
    <row r="23" spans="1:12" ht="15.75">
      <c r="A23" s="8">
        <f>H23</f>
        <v>270</v>
      </c>
      <c r="B23" s="23" t="s">
        <v>42</v>
      </c>
      <c r="C23" s="23" t="s">
        <v>81</v>
      </c>
      <c r="D23" s="19">
        <v>70</v>
      </c>
      <c r="E23" s="19">
        <v>80</v>
      </c>
      <c r="F23" s="19">
        <v>120</v>
      </c>
      <c r="G23" s="19">
        <v>13</v>
      </c>
      <c r="H23" s="18">
        <f>D23+E23+F23</f>
        <v>270</v>
      </c>
      <c r="I23" s="6"/>
      <c r="J23">
        <f t="shared" si="0"/>
        <v>12</v>
      </c>
      <c r="L23">
        <v>12</v>
      </c>
    </row>
    <row r="24" spans="1:12" ht="15.75">
      <c r="A24" s="8">
        <f>H24</f>
        <v>258</v>
      </c>
      <c r="B24" s="24" t="s">
        <v>23</v>
      </c>
      <c r="C24" s="24" t="s">
        <v>74</v>
      </c>
      <c r="D24" s="14">
        <v>70</v>
      </c>
      <c r="E24" s="14">
        <v>88</v>
      </c>
      <c r="F24" s="14">
        <v>100</v>
      </c>
      <c r="G24" s="14">
        <v>17</v>
      </c>
      <c r="H24" s="18">
        <f>D24+E24+F24</f>
        <v>258</v>
      </c>
      <c r="I24" s="6"/>
      <c r="J24">
        <f t="shared" si="0"/>
        <v>13</v>
      </c>
      <c r="L24">
        <v>13</v>
      </c>
    </row>
    <row r="25" spans="1:12" ht="15.75">
      <c r="A25" s="8">
        <f>H25</f>
        <v>256</v>
      </c>
      <c r="B25" s="33" t="s">
        <v>33</v>
      </c>
      <c r="C25" s="33" t="s">
        <v>71</v>
      </c>
      <c r="D25" s="18">
        <v>50</v>
      </c>
      <c r="E25" s="18">
        <v>136</v>
      </c>
      <c r="F25" s="18">
        <v>70</v>
      </c>
      <c r="G25" s="18">
        <v>20</v>
      </c>
      <c r="H25" s="18">
        <f>D25+E25+F25</f>
        <v>256</v>
      </c>
      <c r="I25" s="6"/>
      <c r="J25">
        <f t="shared" si="0"/>
        <v>14</v>
      </c>
      <c r="L25">
        <v>14</v>
      </c>
    </row>
    <row r="26" spans="1:12" ht="15.75">
      <c r="A26" s="8">
        <f>H26</f>
        <v>238</v>
      </c>
      <c r="B26" s="22" t="s">
        <v>18</v>
      </c>
      <c r="C26" s="22" t="s">
        <v>71</v>
      </c>
      <c r="D26" s="19">
        <v>30</v>
      </c>
      <c r="E26" s="19">
        <v>88</v>
      </c>
      <c r="F26" s="19">
        <v>120</v>
      </c>
      <c r="G26" s="19">
        <v>21</v>
      </c>
      <c r="H26" s="18">
        <f>D26+E26+F26</f>
        <v>238</v>
      </c>
      <c r="I26" s="6"/>
      <c r="J26">
        <f t="shared" si="0"/>
        <v>15</v>
      </c>
      <c r="L26">
        <v>15</v>
      </c>
    </row>
    <row r="27" spans="1:12" ht="15.75">
      <c r="A27" s="8">
        <f>H27</f>
        <v>238</v>
      </c>
      <c r="B27" s="14" t="s">
        <v>39</v>
      </c>
      <c r="C27" s="24" t="s">
        <v>71</v>
      </c>
      <c r="D27" s="28">
        <v>60</v>
      </c>
      <c r="E27" s="28">
        <v>88</v>
      </c>
      <c r="F27" s="28">
        <v>90</v>
      </c>
      <c r="G27" s="28">
        <v>20</v>
      </c>
      <c r="H27" s="18">
        <f>D27+E27+F27</f>
        <v>238</v>
      </c>
      <c r="I27" s="6"/>
      <c r="J27">
        <f t="shared" si="0"/>
        <v>16</v>
      </c>
      <c r="L27">
        <v>16</v>
      </c>
    </row>
    <row r="28" spans="1:12" ht="15.75">
      <c r="A28" s="8">
        <f>H28</f>
        <v>235</v>
      </c>
      <c r="B28" s="23" t="s">
        <v>72</v>
      </c>
      <c r="C28" s="23" t="s">
        <v>64</v>
      </c>
      <c r="D28" s="19">
        <v>60</v>
      </c>
      <c r="E28" s="19">
        <v>80</v>
      </c>
      <c r="F28" s="19">
        <v>95</v>
      </c>
      <c r="G28" s="19">
        <v>19</v>
      </c>
      <c r="H28" s="18">
        <f>D28+E28+F28</f>
        <v>235</v>
      </c>
      <c r="I28" s="6"/>
      <c r="J28">
        <f t="shared" si="0"/>
        <v>17</v>
      </c>
      <c r="L28">
        <v>17</v>
      </c>
    </row>
    <row r="29" spans="1:12" ht="15">
      <c r="A29" s="8">
        <f>H29</f>
        <v>232</v>
      </c>
      <c r="B29" s="22" t="s">
        <v>34</v>
      </c>
      <c r="C29" s="22" t="s">
        <v>71</v>
      </c>
      <c r="D29" s="19">
        <v>50</v>
      </c>
      <c r="E29" s="19">
        <v>72</v>
      </c>
      <c r="F29" s="19">
        <v>110</v>
      </c>
      <c r="G29" s="19">
        <v>19</v>
      </c>
      <c r="H29" s="18">
        <f>D29+E29+F29</f>
        <v>232</v>
      </c>
      <c r="J29">
        <f t="shared" si="0"/>
        <v>18</v>
      </c>
      <c r="L29">
        <v>18</v>
      </c>
    </row>
    <row r="30" spans="1:12" ht="15">
      <c r="A30" s="8">
        <f>H30</f>
        <v>221</v>
      </c>
      <c r="B30" s="23" t="s">
        <v>75</v>
      </c>
      <c r="C30" s="23" t="s">
        <v>76</v>
      </c>
      <c r="D30" s="19">
        <v>100</v>
      </c>
      <c r="E30" s="19">
        <v>56</v>
      </c>
      <c r="F30" s="19">
        <v>65</v>
      </c>
      <c r="G30" s="19">
        <v>24</v>
      </c>
      <c r="H30" s="18">
        <f>D30+E30+F30</f>
        <v>221</v>
      </c>
      <c r="J30">
        <f t="shared" si="0"/>
        <v>19</v>
      </c>
      <c r="L30">
        <v>19</v>
      </c>
    </row>
    <row r="31" spans="1:12" ht="15">
      <c r="A31" s="8">
        <f>H31</f>
        <v>213</v>
      </c>
      <c r="B31" s="14" t="s">
        <v>36</v>
      </c>
      <c r="C31" s="23" t="s">
        <v>86</v>
      </c>
      <c r="D31" s="29">
        <v>40</v>
      </c>
      <c r="E31" s="29">
        <v>88</v>
      </c>
      <c r="F31" s="29">
        <v>85</v>
      </c>
      <c r="G31" s="29">
        <v>22</v>
      </c>
      <c r="H31" s="18">
        <f>D31+E31+F31</f>
        <v>213</v>
      </c>
      <c r="J31">
        <f t="shared" si="0"/>
        <v>20</v>
      </c>
      <c r="L31">
        <v>20</v>
      </c>
    </row>
    <row r="32" spans="1:12" ht="15">
      <c r="A32" s="8">
        <f>H32</f>
        <v>190</v>
      </c>
      <c r="B32" s="23" t="s">
        <v>73</v>
      </c>
      <c r="C32" s="23" t="s">
        <v>61</v>
      </c>
      <c r="D32" s="19">
        <v>60</v>
      </c>
      <c r="E32" s="19">
        <v>80</v>
      </c>
      <c r="F32" s="19">
        <v>50</v>
      </c>
      <c r="G32" s="19">
        <v>28</v>
      </c>
      <c r="H32" s="18">
        <f>D32+E32+F32</f>
        <v>190</v>
      </c>
      <c r="J32">
        <f t="shared" si="0"/>
        <v>21</v>
      </c>
      <c r="L32">
        <v>21</v>
      </c>
    </row>
    <row r="33" spans="1:12" ht="15">
      <c r="A33" s="8">
        <f>H33</f>
        <v>183</v>
      </c>
      <c r="B33" s="23" t="s">
        <v>77</v>
      </c>
      <c r="C33" s="23" t="s">
        <v>66</v>
      </c>
      <c r="D33" s="19">
        <v>50</v>
      </c>
      <c r="E33" s="19">
        <v>48</v>
      </c>
      <c r="F33" s="19">
        <v>85</v>
      </c>
      <c r="G33" s="19">
        <v>26</v>
      </c>
      <c r="H33" s="18">
        <f>D33+E33+F33</f>
        <v>183</v>
      </c>
      <c r="J33">
        <f t="shared" si="0"/>
        <v>22</v>
      </c>
      <c r="L33">
        <v>22</v>
      </c>
    </row>
    <row r="34" spans="1:12" ht="15">
      <c r="A34" s="8">
        <f>H34</f>
        <v>164</v>
      </c>
      <c r="B34" s="24" t="s">
        <v>35</v>
      </c>
      <c r="C34" s="23" t="s">
        <v>84</v>
      </c>
      <c r="D34" s="14">
        <v>40</v>
      </c>
      <c r="E34" s="14">
        <v>64</v>
      </c>
      <c r="F34" s="14">
        <v>60</v>
      </c>
      <c r="G34" s="14">
        <v>30</v>
      </c>
      <c r="H34" s="18">
        <f>D34+E34+F34</f>
        <v>164</v>
      </c>
      <c r="J34">
        <f t="shared" si="0"/>
        <v>23</v>
      </c>
      <c r="L34">
        <v>23</v>
      </c>
    </row>
    <row r="35" spans="1:12" ht="15">
      <c r="A35" s="8">
        <f>H35</f>
        <v>160</v>
      </c>
      <c r="B35" s="23" t="s">
        <v>24</v>
      </c>
      <c r="C35" s="23" t="s">
        <v>79</v>
      </c>
      <c r="D35" s="19">
        <v>80</v>
      </c>
      <c r="E35" s="19">
        <v>64</v>
      </c>
      <c r="F35" s="19">
        <v>16</v>
      </c>
      <c r="G35" s="19">
        <v>22</v>
      </c>
      <c r="H35" s="18">
        <f>D35+E35+F35</f>
        <v>160</v>
      </c>
      <c r="J35">
        <f t="shared" si="0"/>
        <v>24</v>
      </c>
      <c r="L35">
        <v>24</v>
      </c>
    </row>
    <row r="36" spans="1:12" ht="15">
      <c r="A36" s="8">
        <f>H36</f>
        <v>0</v>
      </c>
      <c r="B36" s="14"/>
      <c r="C36" s="23"/>
      <c r="D36" s="29"/>
      <c r="E36" s="29"/>
      <c r="F36" s="29"/>
      <c r="G36" s="29"/>
      <c r="H36" s="18">
        <f>D36+E36+F36</f>
        <v>0</v>
      </c>
      <c r="J36">
        <f t="shared" si="0"/>
        <v>25</v>
      </c>
      <c r="L36">
        <v>25</v>
      </c>
    </row>
    <row r="37" spans="1:12" ht="15">
      <c r="A37" s="8">
        <f>H37</f>
        <v>0</v>
      </c>
      <c r="B37" s="14"/>
      <c r="C37" s="23"/>
      <c r="D37" s="29"/>
      <c r="E37" s="29"/>
      <c r="F37" s="29"/>
      <c r="G37" s="29"/>
      <c r="H37" s="18">
        <f>D37+E37+F37</f>
        <v>0</v>
      </c>
      <c r="J37">
        <f t="shared" si="0"/>
        <v>26</v>
      </c>
      <c r="L37">
        <v>26</v>
      </c>
    </row>
    <row r="38" spans="1:12" ht="15">
      <c r="A38" s="8">
        <f>H38</f>
        <v>0</v>
      </c>
      <c r="B38" s="14"/>
      <c r="C38" s="14"/>
      <c r="D38" s="29"/>
      <c r="E38" s="29"/>
      <c r="F38" s="29"/>
      <c r="G38" s="29"/>
      <c r="H38" s="18">
        <f>D38+E38+F38</f>
        <v>0</v>
      </c>
      <c r="J38">
        <f t="shared" si="0"/>
        <v>27</v>
      </c>
      <c r="L38">
        <v>27</v>
      </c>
    </row>
    <row r="39" spans="1:12" ht="15">
      <c r="A39" s="8">
        <f>H39</f>
        <v>0</v>
      </c>
      <c r="B39" s="14"/>
      <c r="C39" s="14"/>
      <c r="D39" s="29"/>
      <c r="E39" s="29"/>
      <c r="F39" s="29"/>
      <c r="G39" s="29"/>
      <c r="H39" s="18">
        <f>D39+E39+F39</f>
        <v>0</v>
      </c>
      <c r="J39">
        <f t="shared" si="0"/>
        <v>28</v>
      </c>
      <c r="L39">
        <v>28</v>
      </c>
    </row>
    <row r="40" spans="1:12" ht="15">
      <c r="A40" s="8">
        <f>H40</f>
        <v>0</v>
      </c>
      <c r="B40" s="14"/>
      <c r="C40" s="14"/>
      <c r="D40" s="29"/>
      <c r="E40" s="29"/>
      <c r="F40" s="29"/>
      <c r="G40" s="29"/>
      <c r="H40" s="18">
        <f>D40+E40+F40</f>
        <v>0</v>
      </c>
      <c r="J40">
        <f t="shared" si="0"/>
        <v>29</v>
      </c>
      <c r="L40" s="30">
        <v>29</v>
      </c>
    </row>
    <row r="41" spans="1:12" ht="15">
      <c r="A41" s="8">
        <f>H41</f>
        <v>0</v>
      </c>
      <c r="B41" s="14"/>
      <c r="C41" s="14"/>
      <c r="D41" s="29"/>
      <c r="E41" s="29"/>
      <c r="F41" s="29"/>
      <c r="G41" s="29"/>
      <c r="H41" s="18">
        <f>D41+E41+F41</f>
        <v>0</v>
      </c>
      <c r="J41">
        <f t="shared" si="0"/>
        <v>30</v>
      </c>
      <c r="L41">
        <v>30</v>
      </c>
    </row>
    <row r="42" spans="1:12" ht="15">
      <c r="A42" s="8">
        <f>H42</f>
        <v>0</v>
      </c>
      <c r="B42" s="14"/>
      <c r="C42" s="14"/>
      <c r="D42" s="29"/>
      <c r="E42" s="29"/>
      <c r="F42" s="29"/>
      <c r="G42" s="29"/>
      <c r="H42" s="18">
        <f>D42+E42+F42</f>
        <v>0</v>
      </c>
      <c r="J42">
        <f t="shared" si="0"/>
        <v>31</v>
      </c>
      <c r="L42">
        <v>31</v>
      </c>
    </row>
    <row r="43" spans="1:12" ht="15">
      <c r="A43" s="8">
        <f>H43</f>
        <v>0</v>
      </c>
      <c r="B43" s="14"/>
      <c r="C43" s="14"/>
      <c r="D43" s="29"/>
      <c r="E43" s="29"/>
      <c r="F43" s="29"/>
      <c r="G43" s="29"/>
      <c r="H43" s="18">
        <f>D43+E43+F43</f>
        <v>0</v>
      </c>
      <c r="J43">
        <f t="shared" si="0"/>
        <v>32</v>
      </c>
      <c r="L43">
        <v>32</v>
      </c>
    </row>
    <row r="44" spans="1:12" ht="15">
      <c r="A44" s="8">
        <f>H44</f>
        <v>0</v>
      </c>
      <c r="B44" s="14"/>
      <c r="C44" s="14"/>
      <c r="D44" s="29"/>
      <c r="E44" s="29"/>
      <c r="F44" s="29"/>
      <c r="G44" s="29"/>
      <c r="H44" s="18">
        <f>D44+E44+F44</f>
        <v>0</v>
      </c>
      <c r="J44">
        <f t="shared" si="0"/>
        <v>33</v>
      </c>
      <c r="L44">
        <v>33</v>
      </c>
    </row>
    <row r="45" spans="1:12" ht="15">
      <c r="A45" s="8">
        <f>H45</f>
        <v>0</v>
      </c>
      <c r="B45" s="14"/>
      <c r="C45" s="14"/>
      <c r="D45" s="29"/>
      <c r="E45" s="29"/>
      <c r="F45" s="29"/>
      <c r="G45" s="29"/>
      <c r="H45" s="18">
        <f>D45+E45+F45</f>
        <v>0</v>
      </c>
      <c r="J45">
        <f t="shared" si="0"/>
        <v>34</v>
      </c>
      <c r="L45">
        <v>34</v>
      </c>
    </row>
    <row r="46" spans="1:12" ht="15">
      <c r="A46" s="8">
        <f>H46</f>
        <v>0</v>
      </c>
      <c r="B46" s="14"/>
      <c r="C46" s="14"/>
      <c r="D46" s="29"/>
      <c r="E46" s="29"/>
      <c r="F46" s="29"/>
      <c r="G46" s="29"/>
      <c r="H46" s="18">
        <f>D46+E46+F46</f>
        <v>0</v>
      </c>
      <c r="J46">
        <f t="shared" si="0"/>
        <v>35</v>
      </c>
      <c r="L46">
        <v>35</v>
      </c>
    </row>
    <row r="47" spans="1:12" ht="15">
      <c r="A47" s="8">
        <f>H47</f>
        <v>0</v>
      </c>
      <c r="B47" s="14"/>
      <c r="C47" s="14"/>
      <c r="D47" s="29"/>
      <c r="E47" s="29"/>
      <c r="F47" s="29"/>
      <c r="G47" s="29"/>
      <c r="H47" s="18">
        <f>D47+E47+F47</f>
        <v>0</v>
      </c>
      <c r="J47">
        <f t="shared" si="0"/>
        <v>36</v>
      </c>
      <c r="L47">
        <v>36</v>
      </c>
    </row>
    <row r="48" spans="1:12" ht="15">
      <c r="A48" s="8">
        <f>H48</f>
        <v>0</v>
      </c>
      <c r="B48" s="14"/>
      <c r="C48" s="14"/>
      <c r="D48" s="29"/>
      <c r="E48" s="29"/>
      <c r="F48" s="29"/>
      <c r="G48" s="29"/>
      <c r="H48" s="18">
        <f>D48+E48+F48</f>
        <v>0</v>
      </c>
      <c r="J48">
        <f t="shared" si="0"/>
        <v>37</v>
      </c>
      <c r="L48">
        <v>37</v>
      </c>
    </row>
    <row r="49" spans="1:12" ht="15">
      <c r="A49" s="8">
        <f>H49</f>
        <v>0</v>
      </c>
      <c r="B49" s="14"/>
      <c r="C49" s="14"/>
      <c r="D49" s="29"/>
      <c r="E49" s="29"/>
      <c r="F49" s="29"/>
      <c r="G49" s="29"/>
      <c r="H49" s="18">
        <f>D49+E49+F49</f>
        <v>0</v>
      </c>
      <c r="J49">
        <f t="shared" si="0"/>
        <v>38</v>
      </c>
      <c r="L49">
        <v>38</v>
      </c>
    </row>
    <row r="50" spans="1:12" ht="15">
      <c r="A50" s="8">
        <f>H50</f>
        <v>0</v>
      </c>
      <c r="B50" s="14"/>
      <c r="C50" s="14"/>
      <c r="D50" s="29"/>
      <c r="E50" s="29"/>
      <c r="F50" s="29"/>
      <c r="G50" s="29"/>
      <c r="H50" s="18">
        <f>D50+E50+F50</f>
        <v>0</v>
      </c>
      <c r="J50">
        <f t="shared" si="0"/>
        <v>39</v>
      </c>
      <c r="L50">
        <v>39</v>
      </c>
    </row>
    <row r="51" spans="1:12" ht="15">
      <c r="A51" s="8">
        <f>H51</f>
        <v>0</v>
      </c>
      <c r="B51" s="14"/>
      <c r="C51" s="14"/>
      <c r="D51" s="29"/>
      <c r="E51" s="29"/>
      <c r="F51" s="29"/>
      <c r="G51" s="29"/>
      <c r="H51" s="18">
        <f>D51+E51+F51</f>
        <v>0</v>
      </c>
      <c r="J51">
        <f t="shared" si="0"/>
        <v>40</v>
      </c>
      <c r="L51">
        <v>40</v>
      </c>
    </row>
    <row r="52" spans="1:12" ht="15">
      <c r="A52" s="8">
        <f>H52</f>
        <v>0</v>
      </c>
      <c r="B52" s="14"/>
      <c r="C52" s="14"/>
      <c r="D52" s="29"/>
      <c r="E52" s="29"/>
      <c r="F52" s="29"/>
      <c r="G52" s="29"/>
      <c r="H52" s="18">
        <f>D52+E52+F52</f>
        <v>0</v>
      </c>
      <c r="J52">
        <f t="shared" si="0"/>
        <v>41</v>
      </c>
      <c r="L52" s="30">
        <v>41</v>
      </c>
    </row>
    <row r="53" spans="1:12" ht="15">
      <c r="A53" s="8">
        <f>H53</f>
        <v>0</v>
      </c>
      <c r="B53" s="14"/>
      <c r="C53" s="14"/>
      <c r="D53" s="29"/>
      <c r="E53" s="29"/>
      <c r="F53" s="29"/>
      <c r="G53" s="29"/>
      <c r="H53" s="18">
        <f>D53+E53+F53</f>
        <v>0</v>
      </c>
      <c r="J53">
        <f t="shared" si="0"/>
        <v>42</v>
      </c>
      <c r="L53">
        <v>42</v>
      </c>
    </row>
    <row r="54" spans="1:12" ht="15">
      <c r="A54" s="8">
        <f>H54</f>
        <v>0</v>
      </c>
      <c r="B54" s="14"/>
      <c r="C54" s="14"/>
      <c r="D54" s="29"/>
      <c r="E54" s="29"/>
      <c r="F54" s="29"/>
      <c r="G54" s="29"/>
      <c r="H54" s="18">
        <f>D54+E54+F54</f>
        <v>0</v>
      </c>
      <c r="J54">
        <f t="shared" si="0"/>
        <v>43</v>
      </c>
      <c r="L54">
        <v>43</v>
      </c>
    </row>
    <row r="55" spans="1:12" ht="15">
      <c r="A55" s="8">
        <f>H55</f>
        <v>0</v>
      </c>
      <c r="B55" s="14"/>
      <c r="C55" s="14"/>
      <c r="D55" s="29"/>
      <c r="E55" s="29"/>
      <c r="F55" s="29"/>
      <c r="G55" s="29"/>
      <c r="H55" s="18">
        <f>D55+E55+F55</f>
        <v>0</v>
      </c>
      <c r="J55">
        <f t="shared" si="0"/>
        <v>44</v>
      </c>
      <c r="L55">
        <v>44</v>
      </c>
    </row>
    <row r="56" spans="1:12" ht="15">
      <c r="A56" s="8">
        <f>H56</f>
        <v>0</v>
      </c>
      <c r="B56" s="14"/>
      <c r="C56" s="14"/>
      <c r="D56" s="29"/>
      <c r="E56" s="29"/>
      <c r="F56" s="29"/>
      <c r="G56" s="29"/>
      <c r="H56" s="18">
        <f>D56+E56+F56</f>
        <v>0</v>
      </c>
      <c r="J56">
        <f t="shared" si="0"/>
        <v>45</v>
      </c>
      <c r="L56">
        <v>45</v>
      </c>
    </row>
    <row r="57" spans="1:12" ht="15">
      <c r="A57" s="8">
        <f>H57</f>
        <v>0</v>
      </c>
      <c r="B57" s="14"/>
      <c r="C57" s="14"/>
      <c r="D57" s="29"/>
      <c r="E57" s="29"/>
      <c r="F57" s="29"/>
      <c r="G57" s="29"/>
      <c r="H57" s="18">
        <f>D57+E57+F57</f>
        <v>0</v>
      </c>
      <c r="J57">
        <f t="shared" si="0"/>
        <v>46</v>
      </c>
      <c r="L57">
        <v>46</v>
      </c>
    </row>
    <row r="58" spans="1:12" ht="15">
      <c r="A58" s="8">
        <f>H58</f>
        <v>0</v>
      </c>
      <c r="B58" s="14"/>
      <c r="C58" s="14"/>
      <c r="D58" s="29"/>
      <c r="E58" s="29"/>
      <c r="F58" s="29"/>
      <c r="G58" s="29"/>
      <c r="H58" s="18">
        <f>D58+E58+F58</f>
        <v>0</v>
      </c>
      <c r="J58">
        <f t="shared" si="0"/>
        <v>47</v>
      </c>
      <c r="L58">
        <v>47</v>
      </c>
    </row>
    <row r="59" spans="2:12" ht="12.75">
      <c r="B59" s="20"/>
      <c r="C59" s="20"/>
      <c r="J59">
        <f t="shared" si="0"/>
        <v>48</v>
      </c>
      <c r="L59">
        <v>48</v>
      </c>
    </row>
    <row r="60" spans="2:12" ht="12.75">
      <c r="B60" s="20"/>
      <c r="C60" s="20"/>
      <c r="J60">
        <f t="shared" si="0"/>
        <v>49</v>
      </c>
      <c r="L60">
        <v>49</v>
      </c>
    </row>
    <row r="61" spans="2:12" ht="12.75">
      <c r="B61" s="20"/>
      <c r="C61" s="20"/>
      <c r="J61">
        <f t="shared" si="0"/>
        <v>50</v>
      </c>
      <c r="L61">
        <v>50</v>
      </c>
    </row>
    <row r="62" spans="2:10" ht="12.75">
      <c r="B62" s="20"/>
      <c r="C62" s="20"/>
      <c r="J62">
        <f t="shared" si="0"/>
        <v>51</v>
      </c>
    </row>
    <row r="63" spans="2:10" ht="12.75">
      <c r="B63" s="20"/>
      <c r="C63" s="20"/>
      <c r="J63">
        <f t="shared" si="0"/>
        <v>52</v>
      </c>
    </row>
    <row r="64" spans="2:10" ht="12.75">
      <c r="B64" s="20"/>
      <c r="C64" s="20"/>
      <c r="J64">
        <f t="shared" si="0"/>
        <v>53</v>
      </c>
    </row>
    <row r="65" spans="2:10" ht="12.75">
      <c r="B65" s="20"/>
      <c r="C65" s="20"/>
      <c r="J65">
        <f t="shared" si="0"/>
        <v>54</v>
      </c>
    </row>
    <row r="66" spans="2:10" ht="12.75">
      <c r="B66" s="20"/>
      <c r="C66" s="20"/>
      <c r="J66">
        <f t="shared" si="0"/>
        <v>55</v>
      </c>
    </row>
    <row r="67" spans="2:10" ht="12.75">
      <c r="B67" s="20"/>
      <c r="C67" s="20"/>
      <c r="J67">
        <f t="shared" si="0"/>
        <v>56</v>
      </c>
    </row>
    <row r="68" spans="2:10" ht="12.75">
      <c r="B68" s="20"/>
      <c r="C68" s="20"/>
      <c r="J68">
        <f t="shared" si="0"/>
        <v>57</v>
      </c>
    </row>
    <row r="69" spans="2:10" ht="12.75">
      <c r="B69" s="20"/>
      <c r="C69" s="20"/>
      <c r="J69">
        <f t="shared" si="0"/>
        <v>58</v>
      </c>
    </row>
    <row r="70" spans="2:3" ht="12.75">
      <c r="B70" s="20"/>
      <c r="C70" s="20"/>
    </row>
    <row r="71" spans="2:3" ht="12.75">
      <c r="B71" s="20"/>
      <c r="C71" s="20"/>
    </row>
    <row r="72" spans="2:3" ht="12.75">
      <c r="B72" s="20"/>
      <c r="C72" s="20"/>
    </row>
    <row r="73" spans="2:3" ht="12.75">
      <c r="B73" s="20"/>
      <c r="C73" s="20"/>
    </row>
    <row r="74" spans="2:3" ht="12.75">
      <c r="B74" s="20"/>
      <c r="C74" s="20"/>
    </row>
    <row r="75" spans="2:3" ht="12.75">
      <c r="B75" s="20"/>
      <c r="C75" s="20"/>
    </row>
    <row r="76" spans="2:3" ht="12.75">
      <c r="B76" s="20"/>
      <c r="C76" s="20"/>
    </row>
    <row r="77" spans="2:3" ht="12.75">
      <c r="B77" s="20"/>
      <c r="C77" s="20"/>
    </row>
    <row r="78" spans="2:3" ht="12.75">
      <c r="B78" s="20"/>
      <c r="C78" s="20"/>
    </row>
    <row r="79" spans="2:3" ht="12.75">
      <c r="B79" s="20"/>
      <c r="C79" s="20"/>
    </row>
    <row r="80" spans="2:3" ht="12.75">
      <c r="B80" s="20"/>
      <c r="C80" s="20"/>
    </row>
    <row r="81" spans="2:3" ht="12.75">
      <c r="B81" s="20"/>
      <c r="C81" s="20"/>
    </row>
    <row r="82" spans="2:3" ht="12.75">
      <c r="B82" s="20"/>
      <c r="C82" s="20"/>
    </row>
    <row r="83" spans="2:3" ht="12.75">
      <c r="B83" s="20"/>
      <c r="C83" s="20"/>
    </row>
    <row r="84" spans="2:3" ht="12.75">
      <c r="B84" s="20"/>
      <c r="C84" s="20"/>
    </row>
    <row r="85" spans="2:3" ht="12.75">
      <c r="B85" s="20"/>
      <c r="C85" s="20"/>
    </row>
    <row r="86" spans="2:3" ht="12.75">
      <c r="B86" s="20"/>
      <c r="C86" s="20"/>
    </row>
    <row r="87" spans="2:3" ht="12.75">
      <c r="B87" s="20"/>
      <c r="C87" s="20"/>
    </row>
    <row r="88" spans="2:3" ht="12.75">
      <c r="B88" s="20"/>
      <c r="C88" s="20"/>
    </row>
    <row r="89" spans="2:3" ht="12.75">
      <c r="B89" s="20"/>
      <c r="C89" s="20"/>
    </row>
    <row r="90" spans="2:3" ht="12.75">
      <c r="B90" s="34"/>
      <c r="C90" s="34"/>
    </row>
    <row r="91" spans="2:3" ht="12.75">
      <c r="B91" s="34"/>
      <c r="C91" s="34"/>
    </row>
    <row r="92" spans="2:3" ht="12.75">
      <c r="B92" s="34"/>
      <c r="C92" s="34"/>
    </row>
    <row r="93" spans="2:3" ht="12.75">
      <c r="B93" s="34"/>
      <c r="C93" s="34"/>
    </row>
  </sheetData>
  <sheetProtection/>
  <mergeCells count="1">
    <mergeCell ref="C4:D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J55"/>
  <sheetViews>
    <sheetView zoomScalePageLayoutView="0" workbookViewId="0" topLeftCell="A4">
      <selection activeCell="N20" sqref="N20"/>
    </sheetView>
  </sheetViews>
  <sheetFormatPr defaultColWidth="9.140625" defaultRowHeight="12.75"/>
  <cols>
    <col min="1" max="1" width="6.00390625" style="0" customWidth="1"/>
    <col min="2" max="2" width="27.140625" style="0" customWidth="1"/>
    <col min="3" max="3" width="36.140625" style="0" customWidth="1"/>
  </cols>
  <sheetData>
    <row r="4" spans="3:4" ht="15.75">
      <c r="C4" s="48" t="s">
        <v>17</v>
      </c>
      <c r="D4" s="48"/>
    </row>
    <row r="6" ht="15">
      <c r="C6" s="26" t="s">
        <v>14</v>
      </c>
    </row>
    <row r="9" spans="1:9" ht="18.75">
      <c r="A9" s="15" t="s">
        <v>6</v>
      </c>
      <c r="B9" s="15"/>
      <c r="C9" s="15" t="s">
        <v>4</v>
      </c>
      <c r="D9" s="15"/>
      <c r="E9" s="15"/>
      <c r="F9" s="15"/>
      <c r="G9" s="15"/>
      <c r="H9" s="15"/>
      <c r="I9" s="15"/>
    </row>
    <row r="10" spans="1:9" ht="12.75">
      <c r="A10" s="1"/>
      <c r="B10" s="2"/>
      <c r="C10" s="2"/>
      <c r="D10" s="3"/>
      <c r="E10" s="3"/>
      <c r="F10" s="3"/>
      <c r="G10" s="3"/>
      <c r="H10" s="4"/>
      <c r="I10" s="3"/>
    </row>
    <row r="11" spans="1:9" ht="15">
      <c r="A11" s="11"/>
      <c r="B11" s="16" t="s">
        <v>0</v>
      </c>
      <c r="C11" s="16" t="s">
        <v>2</v>
      </c>
      <c r="D11" s="10">
        <v>10</v>
      </c>
      <c r="E11" s="10">
        <v>8</v>
      </c>
      <c r="F11" s="10">
        <v>5</v>
      </c>
      <c r="G11" s="10">
        <v>0</v>
      </c>
      <c r="H11" s="12" t="s">
        <v>1</v>
      </c>
      <c r="I11" s="5"/>
    </row>
    <row r="12" spans="1:10" ht="15">
      <c r="A12" s="8">
        <f>H12</f>
        <v>223</v>
      </c>
      <c r="B12" s="22" t="s">
        <v>65</v>
      </c>
      <c r="C12" s="22" t="s">
        <v>66</v>
      </c>
      <c r="D12" s="19">
        <v>60</v>
      </c>
      <c r="E12" s="19">
        <v>88</v>
      </c>
      <c r="F12" s="19">
        <v>75</v>
      </c>
      <c r="G12" s="19">
        <v>22</v>
      </c>
      <c r="H12" s="18">
        <f>D12+E12+F12</f>
        <v>223</v>
      </c>
      <c r="I12" s="13"/>
      <c r="J12">
        <v>1</v>
      </c>
    </row>
    <row r="13" spans="1:10" ht="15.75">
      <c r="A13" s="8">
        <f>H13</f>
        <v>222</v>
      </c>
      <c r="B13" s="22" t="s">
        <v>67</v>
      </c>
      <c r="C13" s="22" t="s">
        <v>97</v>
      </c>
      <c r="D13" s="19">
        <v>60</v>
      </c>
      <c r="E13" s="19">
        <v>72</v>
      </c>
      <c r="F13" s="19">
        <v>90</v>
      </c>
      <c r="G13" s="19">
        <v>21</v>
      </c>
      <c r="H13" s="18">
        <f>D13+E13+F13</f>
        <v>222</v>
      </c>
      <c r="I13" s="6"/>
      <c r="J13">
        <v>2</v>
      </c>
    </row>
    <row r="14" spans="1:10" ht="15.75">
      <c r="A14" s="8">
        <f>H14</f>
        <v>156</v>
      </c>
      <c r="B14" s="33" t="s">
        <v>63</v>
      </c>
      <c r="C14" s="33" t="s">
        <v>64</v>
      </c>
      <c r="D14" s="18">
        <v>40</v>
      </c>
      <c r="E14" s="18">
        <v>56</v>
      </c>
      <c r="F14" s="18">
        <v>60</v>
      </c>
      <c r="G14" s="18">
        <v>31</v>
      </c>
      <c r="H14" s="18">
        <f>D14+E14+F14</f>
        <v>156</v>
      </c>
      <c r="I14" s="6"/>
      <c r="J14">
        <v>3</v>
      </c>
    </row>
    <row r="15" spans="1:10" ht="15.75">
      <c r="A15" s="8">
        <f>H15</f>
        <v>149</v>
      </c>
      <c r="B15" s="22" t="s">
        <v>68</v>
      </c>
      <c r="C15" s="22" t="s">
        <v>69</v>
      </c>
      <c r="D15" s="19">
        <v>30</v>
      </c>
      <c r="E15" s="19">
        <v>64</v>
      </c>
      <c r="F15" s="19">
        <v>55</v>
      </c>
      <c r="G15" s="19">
        <v>32</v>
      </c>
      <c r="H15" s="18">
        <f>D15+E15+F15</f>
        <v>149</v>
      </c>
      <c r="I15" s="6"/>
      <c r="J15">
        <v>4</v>
      </c>
    </row>
    <row r="16" spans="1:10" ht="15.75">
      <c r="A16" s="8">
        <f>H16</f>
        <v>25</v>
      </c>
      <c r="B16" s="23" t="s">
        <v>99</v>
      </c>
      <c r="C16" s="23" t="s">
        <v>70</v>
      </c>
      <c r="D16" s="19">
        <v>10</v>
      </c>
      <c r="E16" s="19">
        <v>0</v>
      </c>
      <c r="F16" s="19">
        <v>15</v>
      </c>
      <c r="G16" s="19">
        <v>50</v>
      </c>
      <c r="H16" s="18">
        <f>D16+E16+F16</f>
        <v>25</v>
      </c>
      <c r="I16" s="6"/>
      <c r="J16">
        <v>5</v>
      </c>
    </row>
    <row r="17" spans="1:10" ht="15.75">
      <c r="A17" s="8">
        <f>H17</f>
        <v>0</v>
      </c>
      <c r="B17" s="23"/>
      <c r="C17" s="23"/>
      <c r="D17" s="19"/>
      <c r="E17" s="19"/>
      <c r="F17" s="19"/>
      <c r="G17" s="19"/>
      <c r="H17" s="18">
        <f>D17+E17+F17</f>
        <v>0</v>
      </c>
      <c r="I17" s="6"/>
      <c r="J17">
        <v>6</v>
      </c>
    </row>
    <row r="18" spans="1:10" ht="15.75">
      <c r="A18" s="8">
        <f>H18</f>
        <v>0</v>
      </c>
      <c r="B18" s="23"/>
      <c r="C18" s="23"/>
      <c r="D18" s="19"/>
      <c r="E18" s="19"/>
      <c r="F18" s="19"/>
      <c r="G18" s="19"/>
      <c r="H18" s="18">
        <f>D18+E18+F18</f>
        <v>0</v>
      </c>
      <c r="I18" s="6"/>
      <c r="J18" s="30">
        <v>7</v>
      </c>
    </row>
    <row r="19" spans="1:10" ht="15.75">
      <c r="A19" s="8">
        <f>H19</f>
        <v>0</v>
      </c>
      <c r="B19" s="23"/>
      <c r="C19" s="23"/>
      <c r="D19" s="19"/>
      <c r="E19" s="19"/>
      <c r="F19" s="19"/>
      <c r="G19" s="19"/>
      <c r="H19" s="18">
        <f>D19+E19+F19</f>
        <v>0</v>
      </c>
      <c r="I19" s="6"/>
      <c r="J19">
        <v>8</v>
      </c>
    </row>
    <row r="20" spans="1:10" ht="15.75">
      <c r="A20" s="8">
        <f>H20</f>
        <v>0</v>
      </c>
      <c r="B20" s="23"/>
      <c r="C20" s="23"/>
      <c r="D20" s="19"/>
      <c r="E20" s="19"/>
      <c r="F20" s="19"/>
      <c r="G20" s="19"/>
      <c r="H20" s="18">
        <f>D20+E20+F20</f>
        <v>0</v>
      </c>
      <c r="I20" s="6"/>
      <c r="J20">
        <v>9</v>
      </c>
    </row>
    <row r="21" spans="1:10" ht="15.75">
      <c r="A21" s="8">
        <f>H21</f>
        <v>0</v>
      </c>
      <c r="B21" s="23"/>
      <c r="C21" s="23"/>
      <c r="D21" s="19"/>
      <c r="E21" s="19"/>
      <c r="F21" s="19"/>
      <c r="G21" s="19"/>
      <c r="H21" s="18">
        <f>D21+E21+F21</f>
        <v>0</v>
      </c>
      <c r="I21" s="6"/>
      <c r="J21">
        <v>10</v>
      </c>
    </row>
    <row r="22" spans="1:10" ht="15.75">
      <c r="A22" s="8">
        <f>H22</f>
        <v>0</v>
      </c>
      <c r="B22" s="23"/>
      <c r="C22" s="23"/>
      <c r="D22" s="19"/>
      <c r="E22" s="19"/>
      <c r="F22" s="19"/>
      <c r="G22" s="19"/>
      <c r="H22" s="18">
        <f>D22+E22+F22</f>
        <v>0</v>
      </c>
      <c r="I22" s="6"/>
      <c r="J22">
        <v>11</v>
      </c>
    </row>
    <row r="23" spans="1:10" ht="15.75">
      <c r="A23" s="8">
        <f>H23</f>
        <v>0</v>
      </c>
      <c r="B23" s="23"/>
      <c r="C23" s="23"/>
      <c r="D23" s="19"/>
      <c r="E23" s="19"/>
      <c r="F23" s="19"/>
      <c r="G23" s="19"/>
      <c r="H23" s="18">
        <f>D23+E23+F23</f>
        <v>0</v>
      </c>
      <c r="I23" s="6"/>
      <c r="J23">
        <v>12</v>
      </c>
    </row>
    <row r="24" spans="1:10" ht="15.75">
      <c r="A24" s="8">
        <f>H24</f>
        <v>0</v>
      </c>
      <c r="B24" s="23"/>
      <c r="C24" s="23"/>
      <c r="D24" s="19"/>
      <c r="E24" s="19"/>
      <c r="F24" s="19"/>
      <c r="G24" s="19"/>
      <c r="H24" s="18">
        <f>D24+E24+F24</f>
        <v>0</v>
      </c>
      <c r="I24" s="6"/>
      <c r="J24">
        <v>13</v>
      </c>
    </row>
    <row r="25" spans="1:10" ht="15.75">
      <c r="A25" s="8">
        <f>H25</f>
        <v>0</v>
      </c>
      <c r="B25" s="23"/>
      <c r="C25" s="23"/>
      <c r="D25" s="19"/>
      <c r="E25" s="19"/>
      <c r="F25" s="19"/>
      <c r="G25" s="19"/>
      <c r="H25" s="18">
        <f>D25+E25+F25</f>
        <v>0</v>
      </c>
      <c r="I25" s="6"/>
      <c r="J25">
        <v>14</v>
      </c>
    </row>
    <row r="26" spans="1:10" ht="15.75">
      <c r="A26" s="8">
        <f>H26</f>
        <v>0</v>
      </c>
      <c r="B26" s="23"/>
      <c r="C26" s="23"/>
      <c r="D26" s="19"/>
      <c r="E26" s="19"/>
      <c r="F26" s="19"/>
      <c r="G26" s="19"/>
      <c r="H26" s="18">
        <f>D26+E26+F26</f>
        <v>0</v>
      </c>
      <c r="I26" s="6"/>
      <c r="J26">
        <v>15</v>
      </c>
    </row>
    <row r="27" spans="1:10" ht="15.75">
      <c r="A27" s="8">
        <f>H27</f>
        <v>0</v>
      </c>
      <c r="B27" s="23"/>
      <c r="C27" s="23"/>
      <c r="D27" s="19"/>
      <c r="E27" s="19"/>
      <c r="F27" s="19"/>
      <c r="G27" s="19"/>
      <c r="H27" s="18">
        <f>D27+E27+F27</f>
        <v>0</v>
      </c>
      <c r="I27" s="6"/>
      <c r="J27">
        <v>16</v>
      </c>
    </row>
    <row r="28" spans="1:10" ht="15.75">
      <c r="A28" s="8">
        <f>H28</f>
        <v>0</v>
      </c>
      <c r="B28" s="24"/>
      <c r="C28" s="24"/>
      <c r="D28" s="19"/>
      <c r="E28" s="19"/>
      <c r="F28" s="19"/>
      <c r="G28" s="19"/>
      <c r="H28" s="18">
        <f>D28+E28+F28</f>
        <v>0</v>
      </c>
      <c r="I28" s="6"/>
      <c r="J28">
        <v>17</v>
      </c>
    </row>
    <row r="29" spans="1:10" ht="15">
      <c r="A29" s="8">
        <f>H29</f>
        <v>0</v>
      </c>
      <c r="B29" s="24"/>
      <c r="C29" s="24"/>
      <c r="D29" s="14"/>
      <c r="E29" s="14"/>
      <c r="F29" s="14"/>
      <c r="G29" s="14"/>
      <c r="H29" s="18">
        <f>D29+E29+F29</f>
        <v>0</v>
      </c>
      <c r="J29">
        <v>18</v>
      </c>
    </row>
    <row r="30" spans="1:10" ht="15">
      <c r="A30" s="8">
        <f>H30</f>
        <v>0</v>
      </c>
      <c r="B30" s="24"/>
      <c r="C30" s="24"/>
      <c r="D30" s="14"/>
      <c r="E30" s="14"/>
      <c r="F30" s="14"/>
      <c r="G30" s="14"/>
      <c r="H30" s="18">
        <f>D30+E30+F30</f>
        <v>0</v>
      </c>
      <c r="J30">
        <v>19</v>
      </c>
    </row>
    <row r="31" spans="1:10" ht="15">
      <c r="A31" s="8">
        <f>H31</f>
        <v>0</v>
      </c>
      <c r="B31" s="24"/>
      <c r="C31" s="24"/>
      <c r="D31" s="14"/>
      <c r="E31" s="14"/>
      <c r="F31" s="14"/>
      <c r="G31" s="14"/>
      <c r="H31" s="18">
        <f>D31+E31+F31</f>
        <v>0</v>
      </c>
      <c r="J31">
        <v>20</v>
      </c>
    </row>
    <row r="32" spans="1:8" ht="15">
      <c r="A32" s="25"/>
      <c r="B32" s="25"/>
      <c r="C32" s="25"/>
      <c r="D32" s="25"/>
      <c r="E32" s="25"/>
      <c r="F32" s="25"/>
      <c r="G32" s="25"/>
      <c r="H32" s="25"/>
    </row>
    <row r="33" spans="2:3" ht="12.75">
      <c r="B33" s="20"/>
      <c r="C33" s="20"/>
    </row>
    <row r="34" spans="2:3" ht="12.75">
      <c r="B34" s="20"/>
      <c r="C34" s="20"/>
    </row>
    <row r="35" spans="2:3" ht="12.75">
      <c r="B35" s="20"/>
      <c r="C35" s="20"/>
    </row>
    <row r="36" spans="2:3" ht="12.75">
      <c r="B36" s="20"/>
      <c r="C36" s="20"/>
    </row>
    <row r="37" spans="2:3" ht="12.75">
      <c r="B37" s="20"/>
      <c r="C37" s="20"/>
    </row>
    <row r="38" spans="2:3" ht="12.75">
      <c r="B38" s="20"/>
      <c r="C38" s="20"/>
    </row>
    <row r="39" spans="2:3" ht="12.75">
      <c r="B39" s="20"/>
      <c r="C39" s="20"/>
    </row>
    <row r="40" spans="2:3" ht="12.75">
      <c r="B40" s="20"/>
      <c r="C40" s="20"/>
    </row>
    <row r="41" spans="2:3" ht="12.75">
      <c r="B41" s="20"/>
      <c r="C41" s="20"/>
    </row>
    <row r="42" spans="2:3" ht="12.75">
      <c r="B42" s="20"/>
      <c r="C42" s="20"/>
    </row>
    <row r="43" spans="2:3" ht="12.75">
      <c r="B43" s="20"/>
      <c r="C43" s="20"/>
    </row>
    <row r="44" spans="2:3" ht="12.75">
      <c r="B44" s="20"/>
      <c r="C44" s="20"/>
    </row>
    <row r="45" spans="2:3" ht="12.75">
      <c r="B45" s="20"/>
      <c r="C45" s="20"/>
    </row>
    <row r="46" spans="2:3" ht="12.75">
      <c r="B46" s="20"/>
      <c r="C46" s="20"/>
    </row>
    <row r="47" spans="2:3" ht="12.75">
      <c r="B47" s="20"/>
      <c r="C47" s="20"/>
    </row>
    <row r="48" spans="2:3" ht="12.75">
      <c r="B48" s="20"/>
      <c r="C48" s="20"/>
    </row>
    <row r="49" spans="2:3" ht="12.75">
      <c r="B49" s="20"/>
      <c r="C49" s="20"/>
    </row>
    <row r="50" spans="2:3" ht="12.75">
      <c r="B50" s="20"/>
      <c r="C50" s="20"/>
    </row>
    <row r="51" spans="2:3" ht="12.75">
      <c r="B51" s="20"/>
      <c r="C51" s="20"/>
    </row>
    <row r="52" spans="2:3" ht="12.75">
      <c r="B52" s="20"/>
      <c r="C52" s="20"/>
    </row>
    <row r="53" spans="2:3" ht="12.75">
      <c r="B53" s="20"/>
      <c r="C53" s="20"/>
    </row>
    <row r="54" spans="2:3" ht="12.75">
      <c r="B54" s="20"/>
      <c r="C54" s="20"/>
    </row>
    <row r="55" spans="2:3" ht="12.75">
      <c r="B55" s="20"/>
      <c r="C55" s="20"/>
    </row>
  </sheetData>
  <sheetProtection/>
  <mergeCells count="1">
    <mergeCell ref="C4:D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4:J63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7.00390625" style="0" customWidth="1"/>
    <col min="2" max="2" width="27.140625" style="0" customWidth="1"/>
    <col min="3" max="3" width="35.8515625" style="0" customWidth="1"/>
  </cols>
  <sheetData>
    <row r="4" spans="3:4" ht="15.75">
      <c r="C4" s="48" t="s">
        <v>17</v>
      </c>
      <c r="D4" s="48"/>
    </row>
    <row r="6" ht="15">
      <c r="C6" s="26" t="s">
        <v>14</v>
      </c>
    </row>
    <row r="9" spans="1:9" ht="18.75">
      <c r="A9" s="15"/>
      <c r="B9" s="15" t="s">
        <v>8</v>
      </c>
      <c r="C9" s="15"/>
      <c r="D9" s="15" t="s">
        <v>7</v>
      </c>
      <c r="E9" s="15"/>
      <c r="F9" s="15"/>
      <c r="G9" s="15"/>
      <c r="H9" s="15"/>
      <c r="I9" s="15"/>
    </row>
    <row r="10" spans="1:9" ht="12.75">
      <c r="A10" s="1"/>
      <c r="B10" s="2"/>
      <c r="C10" s="2"/>
      <c r="D10" s="3"/>
      <c r="E10" s="3"/>
      <c r="F10" s="3"/>
      <c r="G10" s="3"/>
      <c r="H10" s="4"/>
      <c r="I10" s="3"/>
    </row>
    <row r="11" spans="1:9" ht="15">
      <c r="A11" s="11"/>
      <c r="B11" s="16" t="s">
        <v>0</v>
      </c>
      <c r="C11" s="16" t="s">
        <v>2</v>
      </c>
      <c r="D11" s="10">
        <v>10</v>
      </c>
      <c r="E11" s="10">
        <v>8</v>
      </c>
      <c r="F11" s="10">
        <v>5</v>
      </c>
      <c r="G11" s="10">
        <v>0</v>
      </c>
      <c r="H11" s="12" t="s">
        <v>1</v>
      </c>
      <c r="I11" s="5"/>
    </row>
    <row r="12" spans="1:10" ht="15">
      <c r="A12" s="8">
        <f>H12</f>
        <v>274</v>
      </c>
      <c r="B12" s="9" t="s">
        <v>88</v>
      </c>
      <c r="C12" s="9" t="s">
        <v>89</v>
      </c>
      <c r="D12" s="19">
        <v>90</v>
      </c>
      <c r="E12" s="19">
        <v>104</v>
      </c>
      <c r="F12" s="19">
        <v>80</v>
      </c>
      <c r="G12" s="19">
        <v>16</v>
      </c>
      <c r="H12" s="18">
        <f>D12+E12+F12</f>
        <v>274</v>
      </c>
      <c r="I12" s="13"/>
      <c r="J12">
        <v>1</v>
      </c>
    </row>
    <row r="13" spans="1:10" ht="15.75">
      <c r="A13" s="8">
        <f>H13</f>
        <v>269</v>
      </c>
      <c r="B13" s="33" t="s">
        <v>18</v>
      </c>
      <c r="C13" s="33" t="s">
        <v>87</v>
      </c>
      <c r="D13" s="19">
        <v>90</v>
      </c>
      <c r="E13" s="19">
        <v>104</v>
      </c>
      <c r="F13" s="19">
        <v>75</v>
      </c>
      <c r="G13" s="19">
        <v>17</v>
      </c>
      <c r="H13" s="18">
        <f>D13+E13+F13</f>
        <v>269</v>
      </c>
      <c r="I13" s="6"/>
      <c r="J13">
        <v>2</v>
      </c>
    </row>
    <row r="14" spans="1:10" ht="15.75">
      <c r="A14" s="8">
        <f>H14</f>
        <v>180</v>
      </c>
      <c r="B14" s="9" t="s">
        <v>90</v>
      </c>
      <c r="C14" s="9" t="s">
        <v>83</v>
      </c>
      <c r="D14" s="19">
        <v>10</v>
      </c>
      <c r="E14" s="19">
        <v>80</v>
      </c>
      <c r="F14" s="19">
        <v>90</v>
      </c>
      <c r="G14" s="19">
        <v>25</v>
      </c>
      <c r="H14" s="18">
        <f>D14+E14+F14</f>
        <v>180</v>
      </c>
      <c r="I14" s="6"/>
      <c r="J14" s="30">
        <v>3</v>
      </c>
    </row>
    <row r="15" spans="1:10" ht="15.75">
      <c r="A15" s="8">
        <f>H15</f>
        <v>0</v>
      </c>
      <c r="B15" s="9"/>
      <c r="C15" s="9"/>
      <c r="D15" s="19"/>
      <c r="E15" s="19"/>
      <c r="F15" s="19"/>
      <c r="G15" s="19"/>
      <c r="H15" s="18">
        <f>D15+E15+F15</f>
        <v>0</v>
      </c>
      <c r="I15" s="6"/>
      <c r="J15" s="30">
        <v>4</v>
      </c>
    </row>
    <row r="16" spans="1:10" ht="15.75">
      <c r="A16" s="8">
        <f>H16</f>
        <v>0</v>
      </c>
      <c r="B16" s="7"/>
      <c r="C16" s="7"/>
      <c r="D16" s="19"/>
      <c r="E16" s="19"/>
      <c r="F16" s="19"/>
      <c r="G16" s="19"/>
      <c r="H16" s="18">
        <f>D16+E16+F16</f>
        <v>0</v>
      </c>
      <c r="I16" s="6"/>
      <c r="J16">
        <v>5</v>
      </c>
    </row>
    <row r="17" spans="1:10" ht="15.75">
      <c r="A17" s="8">
        <f>H17</f>
        <v>0</v>
      </c>
      <c r="B17" s="7"/>
      <c r="C17" s="7"/>
      <c r="D17" s="19"/>
      <c r="E17" s="19"/>
      <c r="F17" s="19"/>
      <c r="G17" s="19"/>
      <c r="H17" s="18">
        <f>D17+E17+F17</f>
        <v>0</v>
      </c>
      <c r="I17" s="6"/>
      <c r="J17">
        <v>6</v>
      </c>
    </row>
    <row r="18" spans="1:10" ht="15.75">
      <c r="A18" s="8">
        <f>H18</f>
        <v>0</v>
      </c>
      <c r="B18" s="7"/>
      <c r="C18" s="7"/>
      <c r="D18" s="19"/>
      <c r="E18" s="19"/>
      <c r="F18" s="19"/>
      <c r="G18" s="19"/>
      <c r="H18" s="18">
        <f>D18+E18+F18</f>
        <v>0</v>
      </c>
      <c r="I18" s="6"/>
      <c r="J18">
        <v>7</v>
      </c>
    </row>
    <row r="19" spans="1:10" ht="15.75">
      <c r="A19" s="8">
        <f>H19</f>
        <v>0</v>
      </c>
      <c r="B19" s="7"/>
      <c r="C19" s="7"/>
      <c r="D19" s="19"/>
      <c r="E19" s="19"/>
      <c r="F19" s="19"/>
      <c r="G19" s="19"/>
      <c r="H19" s="18">
        <f>D19+E19+F19</f>
        <v>0</v>
      </c>
      <c r="I19" s="6"/>
      <c r="J19">
        <v>8</v>
      </c>
    </row>
    <row r="20" spans="1:10" ht="15.75">
      <c r="A20" s="8">
        <f>H20</f>
        <v>0</v>
      </c>
      <c r="B20" s="7"/>
      <c r="C20" s="7"/>
      <c r="D20" s="19"/>
      <c r="E20" s="19"/>
      <c r="F20" s="19"/>
      <c r="G20" s="19"/>
      <c r="H20" s="18">
        <f>D20+E20+F20</f>
        <v>0</v>
      </c>
      <c r="I20" s="6"/>
      <c r="J20">
        <v>9</v>
      </c>
    </row>
    <row r="21" spans="1:10" ht="15.75">
      <c r="A21" s="8">
        <f>H21</f>
        <v>0</v>
      </c>
      <c r="B21" s="7"/>
      <c r="C21" s="7"/>
      <c r="D21" s="19"/>
      <c r="E21" s="19"/>
      <c r="F21" s="19"/>
      <c r="G21" s="19"/>
      <c r="H21" s="18">
        <f>D21+E21+F21</f>
        <v>0</v>
      </c>
      <c r="I21" s="6"/>
      <c r="J21">
        <v>10</v>
      </c>
    </row>
    <row r="22" spans="1:10" ht="15.75">
      <c r="A22" s="8">
        <f>H22</f>
        <v>0</v>
      </c>
      <c r="B22" s="7"/>
      <c r="C22" s="7"/>
      <c r="D22" s="19"/>
      <c r="E22" s="19"/>
      <c r="F22" s="19"/>
      <c r="G22" s="19"/>
      <c r="H22" s="18">
        <f>D22+E22+F22</f>
        <v>0</v>
      </c>
      <c r="I22" s="6"/>
      <c r="J22">
        <v>11</v>
      </c>
    </row>
    <row r="23" spans="1:10" ht="15.75">
      <c r="A23" s="8">
        <f>H23</f>
        <v>0</v>
      </c>
      <c r="B23" s="7"/>
      <c r="C23" s="7"/>
      <c r="D23" s="19"/>
      <c r="E23" s="19"/>
      <c r="F23" s="19"/>
      <c r="G23" s="19"/>
      <c r="H23" s="18">
        <f>D23+E23+F23</f>
        <v>0</v>
      </c>
      <c r="I23" s="6"/>
      <c r="J23">
        <v>12</v>
      </c>
    </row>
    <row r="24" spans="1:10" ht="15.75">
      <c r="A24" s="8">
        <f>H24</f>
        <v>0</v>
      </c>
      <c r="B24" s="7"/>
      <c r="C24" s="7"/>
      <c r="D24" s="19"/>
      <c r="E24" s="19"/>
      <c r="F24" s="19"/>
      <c r="G24" s="19"/>
      <c r="H24" s="18">
        <f>D24+E24+F24</f>
        <v>0</v>
      </c>
      <c r="I24" s="6"/>
      <c r="J24">
        <v>13</v>
      </c>
    </row>
    <row r="25" spans="1:10" ht="15.75">
      <c r="A25" s="8">
        <f>H25</f>
        <v>0</v>
      </c>
      <c r="B25" s="7"/>
      <c r="C25" s="7"/>
      <c r="D25" s="19"/>
      <c r="E25" s="19"/>
      <c r="F25" s="19"/>
      <c r="G25" s="19"/>
      <c r="H25" s="18">
        <f>D25+E25+F25</f>
        <v>0</v>
      </c>
      <c r="I25" s="6"/>
      <c r="J25">
        <v>14</v>
      </c>
    </row>
    <row r="26" spans="1:10" ht="15.75">
      <c r="A26" s="8">
        <f>H26</f>
        <v>0</v>
      </c>
      <c r="B26" s="7"/>
      <c r="C26" s="7"/>
      <c r="D26" s="19"/>
      <c r="E26" s="19"/>
      <c r="F26" s="19"/>
      <c r="G26" s="19"/>
      <c r="H26" s="18">
        <f>D26+E26+F26</f>
        <v>0</v>
      </c>
      <c r="I26" s="6"/>
      <c r="J26">
        <v>15</v>
      </c>
    </row>
    <row r="27" spans="1:10" ht="15.75">
      <c r="A27" s="8">
        <f>H27</f>
        <v>0</v>
      </c>
      <c r="B27" s="7"/>
      <c r="C27" s="7"/>
      <c r="D27" s="19"/>
      <c r="E27" s="19"/>
      <c r="F27" s="19"/>
      <c r="G27" s="19"/>
      <c r="H27" s="18">
        <f>D27+E27+F27</f>
        <v>0</v>
      </c>
      <c r="I27" s="6"/>
      <c r="J27">
        <v>16</v>
      </c>
    </row>
    <row r="28" spans="1:10" ht="15.75">
      <c r="A28" s="8">
        <f>H28</f>
        <v>0</v>
      </c>
      <c r="B28" s="14"/>
      <c r="C28" s="14"/>
      <c r="D28" s="19"/>
      <c r="E28" s="19"/>
      <c r="F28" s="19"/>
      <c r="G28" s="19"/>
      <c r="H28" s="18">
        <f>D28+E28+F28</f>
        <v>0</v>
      </c>
      <c r="I28" s="6"/>
      <c r="J28">
        <v>17</v>
      </c>
    </row>
    <row r="29" spans="1:10" ht="15">
      <c r="A29" s="8">
        <f>H29</f>
        <v>0</v>
      </c>
      <c r="B29" s="14"/>
      <c r="C29" s="14"/>
      <c r="D29" s="21"/>
      <c r="E29" s="21"/>
      <c r="F29" s="21"/>
      <c r="G29" s="21"/>
      <c r="H29" s="18">
        <f>D29+E29+F29</f>
        <v>0</v>
      </c>
      <c r="J29">
        <v>18</v>
      </c>
    </row>
    <row r="30" spans="1:10" ht="15">
      <c r="A30" s="8">
        <f>H30</f>
        <v>0</v>
      </c>
      <c r="B30" s="14"/>
      <c r="C30" s="14"/>
      <c r="D30" s="21"/>
      <c r="E30" s="21"/>
      <c r="F30" s="21"/>
      <c r="G30" s="21"/>
      <c r="H30" s="18">
        <f>D30+E30+F30</f>
        <v>0</v>
      </c>
      <c r="J30">
        <v>19</v>
      </c>
    </row>
    <row r="31" spans="1:10" ht="15">
      <c r="A31" s="8">
        <f>H31</f>
        <v>0</v>
      </c>
      <c r="B31" s="14"/>
      <c r="C31" s="14"/>
      <c r="D31" s="21"/>
      <c r="E31" s="21"/>
      <c r="F31" s="21"/>
      <c r="G31" s="21"/>
      <c r="H31" s="18">
        <f>D31+E31+F31</f>
        <v>0</v>
      </c>
      <c r="J31">
        <v>20</v>
      </c>
    </row>
    <row r="32" spans="1:8" ht="15">
      <c r="A32" s="25"/>
      <c r="B32" s="25"/>
      <c r="C32" s="25"/>
      <c r="D32" s="25"/>
      <c r="E32" s="25"/>
      <c r="F32" s="25"/>
      <c r="G32" s="25"/>
      <c r="H32" s="25"/>
    </row>
    <row r="33" spans="2:3" ht="12.75">
      <c r="B33" s="20"/>
      <c r="C33" s="20"/>
    </row>
    <row r="34" spans="2:3" ht="12.75">
      <c r="B34" s="20"/>
      <c r="C34" s="20"/>
    </row>
    <row r="35" spans="2:3" ht="12.75">
      <c r="B35" s="20"/>
      <c r="C35" s="20"/>
    </row>
    <row r="36" spans="2:3" ht="12.75">
      <c r="B36" s="20"/>
      <c r="C36" s="20"/>
    </row>
    <row r="37" spans="2:3" ht="12.75">
      <c r="B37" s="20"/>
      <c r="C37" s="20"/>
    </row>
    <row r="38" spans="2:3" ht="12.75">
      <c r="B38" s="20"/>
      <c r="C38" s="20"/>
    </row>
    <row r="39" spans="2:3" ht="12.75">
      <c r="B39" s="20"/>
      <c r="C39" s="20"/>
    </row>
    <row r="40" spans="2:3" ht="12.75">
      <c r="B40" s="20"/>
      <c r="C40" s="20"/>
    </row>
    <row r="41" spans="2:3" ht="12.75">
      <c r="B41" s="20"/>
      <c r="C41" s="20"/>
    </row>
    <row r="42" spans="2:3" ht="12.75">
      <c r="B42" s="20"/>
      <c r="C42" s="20"/>
    </row>
    <row r="43" spans="2:3" ht="12.75">
      <c r="B43" s="20"/>
      <c r="C43" s="20"/>
    </row>
    <row r="44" spans="2:3" ht="12.75">
      <c r="B44" s="20"/>
      <c r="C44" s="20"/>
    </row>
    <row r="45" spans="2:3" ht="12.75">
      <c r="B45" s="20"/>
      <c r="C45" s="20"/>
    </row>
    <row r="46" spans="2:3" ht="12.75">
      <c r="B46" s="20"/>
      <c r="C46" s="20"/>
    </row>
    <row r="47" spans="2:3" ht="12.75">
      <c r="B47" s="20"/>
      <c r="C47" s="20"/>
    </row>
    <row r="48" spans="2:3" ht="12.75">
      <c r="B48" s="20"/>
      <c r="C48" s="20"/>
    </row>
    <row r="49" spans="2:3" ht="12.75">
      <c r="B49" s="20"/>
      <c r="C49" s="20"/>
    </row>
    <row r="50" spans="2:3" ht="12.75">
      <c r="B50" s="20"/>
      <c r="C50" s="20"/>
    </row>
    <row r="51" spans="2:3" ht="12.75">
      <c r="B51" s="20"/>
      <c r="C51" s="20"/>
    </row>
    <row r="52" spans="2:3" ht="12.75">
      <c r="B52" s="20"/>
      <c r="C52" s="20"/>
    </row>
    <row r="53" spans="2:3" ht="12.75">
      <c r="B53" s="20"/>
      <c r="C53" s="20"/>
    </row>
    <row r="54" spans="2:3" ht="12.75">
      <c r="B54" s="20"/>
      <c r="C54" s="20"/>
    </row>
    <row r="55" spans="2:3" ht="12.75">
      <c r="B55" s="20"/>
      <c r="C55" s="20"/>
    </row>
    <row r="56" spans="2:3" ht="12.75">
      <c r="B56" s="20"/>
      <c r="C56" s="20"/>
    </row>
    <row r="57" spans="2:3" ht="12.75">
      <c r="B57" s="20"/>
      <c r="C57" s="20"/>
    </row>
    <row r="58" spans="2:3" ht="12.75">
      <c r="B58" s="20"/>
      <c r="C58" s="20"/>
    </row>
    <row r="59" spans="2:3" ht="12.75">
      <c r="B59" s="20"/>
      <c r="C59" s="20"/>
    </row>
    <row r="60" spans="2:3" ht="12.75">
      <c r="B60" s="20"/>
      <c r="C60" s="20"/>
    </row>
    <row r="61" spans="2:3" ht="12.75">
      <c r="B61" s="20"/>
      <c r="C61" s="20"/>
    </row>
    <row r="62" spans="2:3" ht="12.75">
      <c r="B62" s="20"/>
      <c r="C62" s="20"/>
    </row>
    <row r="63" spans="2:3" ht="12.75">
      <c r="B63" s="20"/>
      <c r="C63" s="20"/>
    </row>
  </sheetData>
  <sheetProtection/>
  <mergeCells count="1">
    <mergeCell ref="C4:D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J69"/>
  <sheetViews>
    <sheetView zoomScalePageLayoutView="0" workbookViewId="0" topLeftCell="A5">
      <selection activeCell="M15" sqref="M15"/>
    </sheetView>
  </sheetViews>
  <sheetFormatPr defaultColWidth="9.140625" defaultRowHeight="12.75"/>
  <cols>
    <col min="1" max="1" width="7.00390625" style="0" customWidth="1"/>
    <col min="2" max="2" width="27.140625" style="0" customWidth="1"/>
    <col min="3" max="3" width="35.8515625" style="0" customWidth="1"/>
  </cols>
  <sheetData>
    <row r="4" spans="3:4" ht="15.75">
      <c r="C4" s="48" t="s">
        <v>17</v>
      </c>
      <c r="D4" s="48"/>
    </row>
    <row r="6" ht="15">
      <c r="C6" s="26" t="s">
        <v>14</v>
      </c>
    </row>
    <row r="9" spans="1:9" ht="18.75">
      <c r="A9" s="15"/>
      <c r="B9" s="15" t="s">
        <v>8</v>
      </c>
      <c r="C9" s="15" t="s">
        <v>9</v>
      </c>
      <c r="D9" s="15" t="s">
        <v>10</v>
      </c>
      <c r="E9" s="15"/>
      <c r="F9" s="15"/>
      <c r="G9" s="15"/>
      <c r="H9" s="15"/>
      <c r="I9" s="15"/>
    </row>
    <row r="10" spans="1:9" ht="12.75">
      <c r="A10" s="1"/>
      <c r="B10" s="2"/>
      <c r="C10" s="2"/>
      <c r="D10" s="3"/>
      <c r="E10" s="3"/>
      <c r="F10" s="3"/>
      <c r="G10" s="3"/>
      <c r="H10" s="4"/>
      <c r="I10" s="3"/>
    </row>
    <row r="11" spans="1:9" ht="15">
      <c r="A11" s="11"/>
      <c r="B11" s="16" t="s">
        <v>0</v>
      </c>
      <c r="C11" s="16" t="s">
        <v>2</v>
      </c>
      <c r="D11" s="10">
        <v>10</v>
      </c>
      <c r="E11" s="10">
        <v>8</v>
      </c>
      <c r="F11" s="10">
        <v>5</v>
      </c>
      <c r="G11" s="10">
        <v>0</v>
      </c>
      <c r="H11" s="12" t="s">
        <v>1</v>
      </c>
      <c r="I11" s="5"/>
    </row>
    <row r="12" spans="1:10" ht="15">
      <c r="A12" s="8">
        <f>H12</f>
        <v>305</v>
      </c>
      <c r="B12" s="9" t="s">
        <v>93</v>
      </c>
      <c r="C12" s="33" t="s">
        <v>66</v>
      </c>
      <c r="D12" s="19">
        <v>120</v>
      </c>
      <c r="E12" s="19">
        <v>120</v>
      </c>
      <c r="F12" s="19">
        <v>65</v>
      </c>
      <c r="G12" s="19">
        <v>14</v>
      </c>
      <c r="H12" s="18">
        <f>D12+E12+F12</f>
        <v>305</v>
      </c>
      <c r="I12" s="13"/>
      <c r="J12" s="30">
        <v>1</v>
      </c>
    </row>
    <row r="13" spans="1:10" ht="15.75">
      <c r="A13" s="8">
        <f>H13</f>
        <v>264</v>
      </c>
      <c r="B13" s="33" t="s">
        <v>91</v>
      </c>
      <c r="C13" s="33" t="s">
        <v>92</v>
      </c>
      <c r="D13" s="19">
        <v>90</v>
      </c>
      <c r="E13" s="19">
        <v>104</v>
      </c>
      <c r="F13" s="19">
        <v>70</v>
      </c>
      <c r="G13" s="19">
        <v>18</v>
      </c>
      <c r="H13" s="18">
        <f>D13+E13+F13</f>
        <v>264</v>
      </c>
      <c r="I13" s="6"/>
      <c r="J13">
        <v>2</v>
      </c>
    </row>
    <row r="14" spans="1:10" ht="15.75">
      <c r="A14" s="8">
        <f>H14</f>
        <v>122</v>
      </c>
      <c r="B14" s="9" t="s">
        <v>94</v>
      </c>
      <c r="C14" s="9" t="s">
        <v>71</v>
      </c>
      <c r="D14" s="19">
        <v>20</v>
      </c>
      <c r="E14" s="19">
        <v>88</v>
      </c>
      <c r="F14" s="19">
        <v>14</v>
      </c>
      <c r="G14" s="19">
        <v>27</v>
      </c>
      <c r="H14" s="18">
        <f>D14+E14+F14</f>
        <v>122</v>
      </c>
      <c r="I14" s="6"/>
      <c r="J14" s="30">
        <v>3</v>
      </c>
    </row>
    <row r="15" spans="1:10" ht="15.75">
      <c r="A15" s="8">
        <f>H15</f>
        <v>0</v>
      </c>
      <c r="B15" s="9"/>
      <c r="C15" s="9"/>
      <c r="D15" s="19"/>
      <c r="E15" s="19"/>
      <c r="F15" s="19"/>
      <c r="G15" s="19"/>
      <c r="H15" s="18">
        <f>D15+E15+F15</f>
        <v>0</v>
      </c>
      <c r="I15" s="6"/>
      <c r="J15">
        <v>4</v>
      </c>
    </row>
    <row r="16" spans="1:10" ht="15.75">
      <c r="A16" s="8">
        <f>H16</f>
        <v>0</v>
      </c>
      <c r="B16" s="7"/>
      <c r="C16" s="7"/>
      <c r="D16" s="19"/>
      <c r="E16" s="19"/>
      <c r="F16" s="19"/>
      <c r="G16" s="19"/>
      <c r="H16" s="18">
        <f>D16+E16+F16</f>
        <v>0</v>
      </c>
      <c r="I16" s="6"/>
      <c r="J16">
        <v>5</v>
      </c>
    </row>
    <row r="17" spans="1:10" ht="15.75">
      <c r="A17" s="8">
        <f>H17</f>
        <v>0</v>
      </c>
      <c r="B17" s="7"/>
      <c r="C17" s="7"/>
      <c r="D17" s="19"/>
      <c r="E17" s="19"/>
      <c r="F17" s="19"/>
      <c r="G17" s="19"/>
      <c r="H17" s="18">
        <f>D17+E17+F17</f>
        <v>0</v>
      </c>
      <c r="I17" s="6"/>
      <c r="J17">
        <v>6</v>
      </c>
    </row>
    <row r="18" spans="1:10" ht="15.75">
      <c r="A18" s="8">
        <f>H18</f>
        <v>0</v>
      </c>
      <c r="B18" s="7"/>
      <c r="C18" s="7"/>
      <c r="D18" s="19"/>
      <c r="E18" s="19"/>
      <c r="F18" s="19"/>
      <c r="G18" s="19"/>
      <c r="H18" s="18">
        <f>D18+E18+F18</f>
        <v>0</v>
      </c>
      <c r="I18" s="6"/>
      <c r="J18">
        <v>7</v>
      </c>
    </row>
    <row r="19" spans="1:10" ht="15.75">
      <c r="A19" s="8">
        <f>H19</f>
        <v>0</v>
      </c>
      <c r="B19" s="7"/>
      <c r="C19" s="7"/>
      <c r="D19" s="19"/>
      <c r="E19" s="19"/>
      <c r="F19" s="19"/>
      <c r="G19" s="19"/>
      <c r="H19" s="18">
        <f>D19+E19+F19</f>
        <v>0</v>
      </c>
      <c r="I19" s="6"/>
      <c r="J19">
        <v>8</v>
      </c>
    </row>
    <row r="20" spans="1:10" ht="15.75">
      <c r="A20" s="8">
        <f>H20</f>
        <v>0</v>
      </c>
      <c r="B20" s="7"/>
      <c r="C20" s="7"/>
      <c r="D20" s="19"/>
      <c r="E20" s="19"/>
      <c r="F20" s="19"/>
      <c r="G20" s="19"/>
      <c r="H20" s="18">
        <f>D20+E20+F20</f>
        <v>0</v>
      </c>
      <c r="I20" s="6"/>
      <c r="J20">
        <v>9</v>
      </c>
    </row>
    <row r="21" spans="1:10" ht="15.75">
      <c r="A21" s="8">
        <f>H21</f>
        <v>0</v>
      </c>
      <c r="B21" s="7"/>
      <c r="C21" s="7"/>
      <c r="D21" s="19"/>
      <c r="E21" s="19"/>
      <c r="F21" s="19"/>
      <c r="G21" s="19"/>
      <c r="H21" s="18">
        <f>D21+E21+F21</f>
        <v>0</v>
      </c>
      <c r="I21" s="6"/>
      <c r="J21">
        <v>10</v>
      </c>
    </row>
    <row r="22" spans="1:10" ht="15.75">
      <c r="A22" s="8">
        <f>H22</f>
        <v>0</v>
      </c>
      <c r="B22" s="7"/>
      <c r="C22" s="7"/>
      <c r="D22" s="19"/>
      <c r="E22" s="19"/>
      <c r="F22" s="19"/>
      <c r="G22" s="19"/>
      <c r="H22" s="18">
        <f>D22+E22+F22</f>
        <v>0</v>
      </c>
      <c r="I22" s="6"/>
      <c r="J22">
        <v>11</v>
      </c>
    </row>
    <row r="23" spans="1:10" ht="15.75">
      <c r="A23" s="8">
        <f>H23</f>
        <v>0</v>
      </c>
      <c r="B23" s="7"/>
      <c r="C23" s="7"/>
      <c r="D23" s="19"/>
      <c r="E23" s="19"/>
      <c r="F23" s="19"/>
      <c r="G23" s="19"/>
      <c r="H23" s="18">
        <f>D23+E23+F23</f>
        <v>0</v>
      </c>
      <c r="I23" s="6"/>
      <c r="J23">
        <v>12</v>
      </c>
    </row>
    <row r="24" spans="1:10" ht="15.75">
      <c r="A24" s="8">
        <f>H24</f>
        <v>0</v>
      </c>
      <c r="B24" s="7"/>
      <c r="C24" s="7"/>
      <c r="D24" s="19"/>
      <c r="E24" s="19"/>
      <c r="F24" s="19"/>
      <c r="G24" s="19"/>
      <c r="H24" s="18">
        <f>D24+E24+F24</f>
        <v>0</v>
      </c>
      <c r="I24" s="6"/>
      <c r="J24">
        <v>13</v>
      </c>
    </row>
    <row r="25" spans="1:10" ht="15.75">
      <c r="A25" s="8">
        <f>H25</f>
        <v>0</v>
      </c>
      <c r="B25" s="7"/>
      <c r="C25" s="7"/>
      <c r="D25" s="19"/>
      <c r="E25" s="19"/>
      <c r="F25" s="19"/>
      <c r="G25" s="19"/>
      <c r="H25" s="18">
        <f>D25+E25+F25</f>
        <v>0</v>
      </c>
      <c r="I25" s="6"/>
      <c r="J25">
        <v>14</v>
      </c>
    </row>
    <row r="26" spans="1:10" ht="15.75">
      <c r="A26" s="8">
        <f>H26</f>
        <v>0</v>
      </c>
      <c r="B26" s="7"/>
      <c r="C26" s="7"/>
      <c r="D26" s="19"/>
      <c r="E26" s="19"/>
      <c r="F26" s="19"/>
      <c r="G26" s="19"/>
      <c r="H26" s="18">
        <f>D26+E26+F26</f>
        <v>0</v>
      </c>
      <c r="I26" s="6"/>
      <c r="J26">
        <v>15</v>
      </c>
    </row>
    <row r="27" spans="1:10" ht="15.75">
      <c r="A27" s="8">
        <f>H27</f>
        <v>0</v>
      </c>
      <c r="B27" s="7"/>
      <c r="C27" s="7"/>
      <c r="D27" s="19"/>
      <c r="E27" s="19"/>
      <c r="F27" s="19"/>
      <c r="G27" s="19"/>
      <c r="H27" s="18">
        <f>D27+E27+F27</f>
        <v>0</v>
      </c>
      <c r="I27" s="6"/>
      <c r="J27">
        <v>16</v>
      </c>
    </row>
    <row r="28" spans="1:10" ht="15.75">
      <c r="A28" s="8">
        <f>H28</f>
        <v>0</v>
      </c>
      <c r="B28" s="14"/>
      <c r="C28" s="14"/>
      <c r="D28" s="19"/>
      <c r="E28" s="19"/>
      <c r="F28" s="19"/>
      <c r="G28" s="19"/>
      <c r="H28" s="18">
        <f>D28+E28+F28</f>
        <v>0</v>
      </c>
      <c r="I28" s="6"/>
      <c r="J28">
        <v>17</v>
      </c>
    </row>
    <row r="29" spans="1:10" ht="15">
      <c r="A29" s="8">
        <f>H29</f>
        <v>0</v>
      </c>
      <c r="B29" s="14"/>
      <c r="C29" s="14"/>
      <c r="D29" s="21"/>
      <c r="E29" s="21"/>
      <c r="F29" s="21"/>
      <c r="G29" s="21"/>
      <c r="H29" s="18">
        <f>D29+E29+F29</f>
        <v>0</v>
      </c>
      <c r="J29">
        <v>18</v>
      </c>
    </row>
    <row r="30" spans="1:10" ht="15">
      <c r="A30" s="8">
        <f>H30</f>
        <v>0</v>
      </c>
      <c r="B30" s="14"/>
      <c r="C30" s="14"/>
      <c r="D30" s="21"/>
      <c r="E30" s="21"/>
      <c r="F30" s="21"/>
      <c r="G30" s="21"/>
      <c r="H30" s="18">
        <f>D30+E30+F30</f>
        <v>0</v>
      </c>
      <c r="J30">
        <v>19</v>
      </c>
    </row>
    <row r="31" spans="1:10" ht="15">
      <c r="A31" s="8">
        <f>H31</f>
        <v>0</v>
      </c>
      <c r="B31" s="14"/>
      <c r="C31" s="14"/>
      <c r="D31" s="21"/>
      <c r="E31" s="21"/>
      <c r="F31" s="21"/>
      <c r="G31" s="21"/>
      <c r="H31" s="18">
        <f>D31+E31+F31</f>
        <v>0</v>
      </c>
      <c r="J31">
        <v>20</v>
      </c>
    </row>
    <row r="32" spans="1:8" ht="15">
      <c r="A32" s="25"/>
      <c r="B32" s="25"/>
      <c r="C32" s="25"/>
      <c r="D32" s="25"/>
      <c r="E32" s="25"/>
      <c r="F32" s="25"/>
      <c r="G32" s="25"/>
      <c r="H32" s="25"/>
    </row>
    <row r="33" spans="2:3" ht="12.75">
      <c r="B33" s="20"/>
      <c r="C33" s="20"/>
    </row>
    <row r="34" spans="2:3" ht="12.75">
      <c r="B34" s="20"/>
      <c r="C34" s="20"/>
    </row>
    <row r="35" spans="2:3" ht="12.75">
      <c r="B35" s="20"/>
      <c r="C35" s="20"/>
    </row>
    <row r="36" spans="2:3" ht="12.75">
      <c r="B36" s="20"/>
      <c r="C36" s="20"/>
    </row>
    <row r="37" spans="2:3" ht="12.75">
      <c r="B37" s="20"/>
      <c r="C37" s="20"/>
    </row>
    <row r="38" spans="2:3" ht="12.75">
      <c r="B38" s="20"/>
      <c r="C38" s="20"/>
    </row>
    <row r="39" spans="2:3" ht="12.75">
      <c r="B39" s="20"/>
      <c r="C39" s="20"/>
    </row>
    <row r="40" spans="2:3" ht="12.75">
      <c r="B40" s="20"/>
      <c r="C40" s="20"/>
    </row>
    <row r="41" spans="2:3" ht="12.75">
      <c r="B41" s="20"/>
      <c r="C41" s="20"/>
    </row>
    <row r="42" spans="2:3" ht="12.75">
      <c r="B42" s="20"/>
      <c r="C42" s="20"/>
    </row>
    <row r="43" spans="2:3" ht="12.75">
      <c r="B43" s="20"/>
      <c r="C43" s="20"/>
    </row>
    <row r="44" spans="2:3" ht="12.75">
      <c r="B44" s="20"/>
      <c r="C44" s="20"/>
    </row>
    <row r="45" spans="2:3" ht="12.75">
      <c r="B45" s="20"/>
      <c r="C45" s="20"/>
    </row>
    <row r="46" spans="2:3" ht="12.75">
      <c r="B46" s="20"/>
      <c r="C46" s="20"/>
    </row>
    <row r="47" spans="2:3" ht="12.75">
      <c r="B47" s="20"/>
      <c r="C47" s="20"/>
    </row>
    <row r="48" spans="2:3" ht="12.75">
      <c r="B48" s="20"/>
      <c r="C48" s="20"/>
    </row>
    <row r="49" spans="2:3" ht="12.75">
      <c r="B49" s="20"/>
      <c r="C49" s="20"/>
    </row>
    <row r="50" spans="2:3" ht="12.75">
      <c r="B50" s="20"/>
      <c r="C50" s="20"/>
    </row>
    <row r="51" spans="2:3" ht="12.75">
      <c r="B51" s="20"/>
      <c r="C51" s="20"/>
    </row>
    <row r="52" spans="2:3" ht="12.75">
      <c r="B52" s="20"/>
      <c r="C52" s="20"/>
    </row>
    <row r="53" spans="2:3" ht="12.75">
      <c r="B53" s="20"/>
      <c r="C53" s="20"/>
    </row>
    <row r="54" spans="2:3" ht="12.75">
      <c r="B54" s="20"/>
      <c r="C54" s="20"/>
    </row>
    <row r="55" spans="2:3" ht="12.75">
      <c r="B55" s="20"/>
      <c r="C55" s="20"/>
    </row>
    <row r="56" spans="2:3" ht="12.75">
      <c r="B56" s="20"/>
      <c r="C56" s="20"/>
    </row>
    <row r="57" spans="2:3" ht="12.75">
      <c r="B57" s="20"/>
      <c r="C57" s="20"/>
    </row>
    <row r="58" spans="2:3" ht="12.75">
      <c r="B58" s="20"/>
      <c r="C58" s="20"/>
    </row>
    <row r="59" spans="2:3" ht="12.75">
      <c r="B59" s="20"/>
      <c r="C59" s="20"/>
    </row>
    <row r="60" spans="2:3" ht="12.75">
      <c r="B60" s="20"/>
      <c r="C60" s="20"/>
    </row>
    <row r="61" spans="2:3" ht="12.75">
      <c r="B61" s="20"/>
      <c r="C61" s="20"/>
    </row>
    <row r="62" spans="2:3" ht="12.75">
      <c r="B62" s="20"/>
      <c r="C62" s="20"/>
    </row>
    <row r="63" spans="2:3" ht="12.75">
      <c r="B63" s="20"/>
      <c r="C63" s="20"/>
    </row>
    <row r="64" spans="2:3" ht="12.75">
      <c r="B64" s="20"/>
      <c r="C64" s="20"/>
    </row>
    <row r="65" spans="2:3" ht="12.75">
      <c r="B65" s="20"/>
      <c r="C65" s="20"/>
    </row>
    <row r="66" spans="2:3" ht="12.75">
      <c r="B66" s="20"/>
      <c r="C66" s="20"/>
    </row>
    <row r="67" spans="2:3" ht="12.75">
      <c r="B67" s="20"/>
      <c r="C67" s="20"/>
    </row>
    <row r="68" spans="2:3" ht="12.75">
      <c r="B68" s="20"/>
      <c r="C68" s="20"/>
    </row>
    <row r="69" spans="2:3" ht="12.75">
      <c r="B69" s="20"/>
      <c r="C69" s="20"/>
    </row>
  </sheetData>
  <sheetProtection/>
  <mergeCells count="1">
    <mergeCell ref="C4:D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M33"/>
  <sheetViews>
    <sheetView zoomScalePageLayoutView="0" workbookViewId="0" topLeftCell="B1">
      <selection activeCell="L16" sqref="L16"/>
    </sheetView>
  </sheetViews>
  <sheetFormatPr defaultColWidth="9.140625" defaultRowHeight="12.75"/>
  <cols>
    <col min="1" max="1" width="7.00390625" style="0" customWidth="1"/>
    <col min="2" max="2" width="27.140625" style="0" customWidth="1"/>
    <col min="3" max="3" width="35.8515625" style="0" customWidth="1"/>
  </cols>
  <sheetData>
    <row r="4" spans="3:4" ht="15.75">
      <c r="C4" s="48" t="s">
        <v>17</v>
      </c>
      <c r="D4" s="48"/>
    </row>
    <row r="6" ht="15">
      <c r="C6" s="26" t="s">
        <v>14</v>
      </c>
    </row>
    <row r="9" spans="1:9" ht="18.75">
      <c r="A9" s="15"/>
      <c r="B9" s="15" t="s">
        <v>8</v>
      </c>
      <c r="C9" s="15" t="s">
        <v>9</v>
      </c>
      <c r="D9" s="15" t="s">
        <v>11</v>
      </c>
      <c r="E9" s="15"/>
      <c r="F9" s="15"/>
      <c r="G9" s="15"/>
      <c r="H9" s="15"/>
      <c r="I9" s="15"/>
    </row>
    <row r="10" spans="1:9" ht="12.75">
      <c r="A10" s="1"/>
      <c r="B10" s="2"/>
      <c r="C10" s="2"/>
      <c r="D10" s="3"/>
      <c r="E10" s="3"/>
      <c r="F10" s="3"/>
      <c r="G10" s="3"/>
      <c r="H10" s="4"/>
      <c r="I10" s="3"/>
    </row>
    <row r="11" spans="1:9" ht="15">
      <c r="A11" s="11"/>
      <c r="B11" s="16" t="s">
        <v>0</v>
      </c>
      <c r="C11" s="16" t="s">
        <v>2</v>
      </c>
      <c r="D11" s="10">
        <v>10</v>
      </c>
      <c r="E11" s="10">
        <v>8</v>
      </c>
      <c r="F11" s="10">
        <v>5</v>
      </c>
      <c r="G11" s="10">
        <v>0</v>
      </c>
      <c r="H11" s="12" t="s">
        <v>1</v>
      </c>
      <c r="I11" s="5"/>
    </row>
    <row r="12" spans="1:13" ht="15">
      <c r="A12" s="8">
        <f aca="true" t="shared" si="0" ref="A12:A31">H12</f>
        <v>336</v>
      </c>
      <c r="B12" s="9" t="s">
        <v>51</v>
      </c>
      <c r="C12" s="9" t="s">
        <v>78</v>
      </c>
      <c r="D12" s="19">
        <v>110</v>
      </c>
      <c r="E12" s="19">
        <v>136</v>
      </c>
      <c r="F12" s="19">
        <v>90</v>
      </c>
      <c r="G12" s="19">
        <v>11</v>
      </c>
      <c r="H12" s="18">
        <f>D12+E12+F12</f>
        <v>336</v>
      </c>
      <c r="I12" s="13"/>
      <c r="J12" s="30">
        <v>1</v>
      </c>
      <c r="K12" s="27"/>
      <c r="L12" s="27"/>
      <c r="M12" s="27"/>
    </row>
    <row r="13" spans="1:13" ht="15.75">
      <c r="A13" s="8">
        <f t="shared" si="0"/>
        <v>0</v>
      </c>
      <c r="B13" s="7"/>
      <c r="C13" s="23"/>
      <c r="D13" s="19"/>
      <c r="E13" s="19"/>
      <c r="F13" s="19"/>
      <c r="G13" s="19"/>
      <c r="H13" s="18">
        <f aca="true" t="shared" si="1" ref="H13:H21">D13+E13+F13</f>
        <v>0</v>
      </c>
      <c r="I13" s="6"/>
      <c r="J13" s="30">
        <v>2</v>
      </c>
      <c r="K13" s="27"/>
      <c r="L13" s="27"/>
      <c r="M13" s="27"/>
    </row>
    <row r="14" spans="1:13" ht="15.75">
      <c r="A14" s="8">
        <f t="shared" si="0"/>
        <v>0</v>
      </c>
      <c r="B14" s="9"/>
      <c r="C14" s="9"/>
      <c r="D14" s="19"/>
      <c r="E14" s="19"/>
      <c r="F14" s="19"/>
      <c r="G14" s="19"/>
      <c r="H14" s="18">
        <f t="shared" si="1"/>
        <v>0</v>
      </c>
      <c r="I14" s="6"/>
      <c r="J14" s="30">
        <v>3</v>
      </c>
      <c r="K14" s="27"/>
      <c r="L14" s="27"/>
      <c r="M14" s="27"/>
    </row>
    <row r="15" spans="1:13" ht="15.75">
      <c r="A15" s="8">
        <f t="shared" si="0"/>
        <v>0</v>
      </c>
      <c r="B15" s="7"/>
      <c r="C15" s="7"/>
      <c r="D15" s="19"/>
      <c r="E15" s="19"/>
      <c r="F15" s="19"/>
      <c r="G15" s="19"/>
      <c r="H15" s="18">
        <f t="shared" si="1"/>
        <v>0</v>
      </c>
      <c r="I15" s="6"/>
      <c r="J15">
        <v>4</v>
      </c>
      <c r="K15" s="27"/>
      <c r="L15" s="27"/>
      <c r="M15" s="27"/>
    </row>
    <row r="16" spans="1:13" ht="15.75">
      <c r="A16" s="8">
        <f t="shared" si="0"/>
        <v>0</v>
      </c>
      <c r="B16" s="17"/>
      <c r="C16" s="17"/>
      <c r="D16" s="19"/>
      <c r="E16" s="19"/>
      <c r="F16" s="19"/>
      <c r="G16" s="19"/>
      <c r="H16" s="18">
        <f t="shared" si="1"/>
        <v>0</v>
      </c>
      <c r="I16" s="6"/>
      <c r="J16">
        <v>5</v>
      </c>
      <c r="K16" s="27"/>
      <c r="L16" s="27"/>
      <c r="M16" s="27"/>
    </row>
    <row r="17" spans="1:13" ht="15.75">
      <c r="A17" s="8">
        <f t="shared" si="0"/>
        <v>0</v>
      </c>
      <c r="B17" s="7"/>
      <c r="C17" s="7"/>
      <c r="D17" s="19"/>
      <c r="E17" s="19"/>
      <c r="F17" s="19"/>
      <c r="G17" s="19"/>
      <c r="H17" s="18">
        <f t="shared" si="1"/>
        <v>0</v>
      </c>
      <c r="I17" s="6"/>
      <c r="J17">
        <v>6</v>
      </c>
      <c r="K17" s="27"/>
      <c r="L17" s="27"/>
      <c r="M17" s="27"/>
    </row>
    <row r="18" spans="1:13" ht="15.75">
      <c r="A18" s="8">
        <f t="shared" si="0"/>
        <v>0</v>
      </c>
      <c r="B18" s="9"/>
      <c r="C18" s="9"/>
      <c r="D18" s="19"/>
      <c r="E18" s="19"/>
      <c r="F18" s="19"/>
      <c r="G18" s="19"/>
      <c r="H18" s="18">
        <f t="shared" si="1"/>
        <v>0</v>
      </c>
      <c r="I18" s="6"/>
      <c r="J18">
        <v>7</v>
      </c>
      <c r="K18" s="27"/>
      <c r="L18" s="27"/>
      <c r="M18" s="27"/>
    </row>
    <row r="19" spans="1:13" ht="15.75">
      <c r="A19" s="8">
        <f t="shared" si="0"/>
        <v>0</v>
      </c>
      <c r="B19" s="7"/>
      <c r="C19" s="7"/>
      <c r="D19" s="19"/>
      <c r="E19" s="19"/>
      <c r="F19" s="19"/>
      <c r="G19" s="19"/>
      <c r="H19" s="18">
        <f t="shared" si="1"/>
        <v>0</v>
      </c>
      <c r="I19" s="6"/>
      <c r="J19">
        <v>8</v>
      </c>
      <c r="K19" s="27"/>
      <c r="L19" s="27"/>
      <c r="M19" s="27"/>
    </row>
    <row r="20" spans="1:13" ht="15.75">
      <c r="A20" s="8">
        <f t="shared" si="0"/>
        <v>0</v>
      </c>
      <c r="B20" s="7"/>
      <c r="C20" s="7"/>
      <c r="D20" s="19"/>
      <c r="E20" s="19"/>
      <c r="F20" s="19"/>
      <c r="G20" s="19"/>
      <c r="H20" s="18">
        <f t="shared" si="1"/>
        <v>0</v>
      </c>
      <c r="I20" s="6"/>
      <c r="J20">
        <v>9</v>
      </c>
      <c r="K20" s="27"/>
      <c r="L20" s="27"/>
      <c r="M20" s="27"/>
    </row>
    <row r="21" spans="1:13" ht="15.75">
      <c r="A21" s="8">
        <f t="shared" si="0"/>
        <v>0</v>
      </c>
      <c r="B21" s="7"/>
      <c r="C21" s="7"/>
      <c r="D21" s="19"/>
      <c r="E21" s="19"/>
      <c r="F21" s="19"/>
      <c r="G21" s="19"/>
      <c r="H21" s="18">
        <f t="shared" si="1"/>
        <v>0</v>
      </c>
      <c r="I21" s="6"/>
      <c r="J21">
        <v>10</v>
      </c>
      <c r="K21" s="27"/>
      <c r="L21" s="27"/>
      <c r="M21" s="27"/>
    </row>
    <row r="22" spans="1:13" ht="15.75">
      <c r="A22" s="8">
        <f t="shared" si="0"/>
        <v>0</v>
      </c>
      <c r="B22" s="7"/>
      <c r="C22" s="7"/>
      <c r="D22" s="19"/>
      <c r="E22" s="19"/>
      <c r="F22" s="19"/>
      <c r="G22" s="19"/>
      <c r="H22" s="18">
        <f>D22+E22+F22</f>
        <v>0</v>
      </c>
      <c r="I22" s="6"/>
      <c r="J22">
        <v>11</v>
      </c>
      <c r="K22" s="27"/>
      <c r="L22" s="27"/>
      <c r="M22" s="27"/>
    </row>
    <row r="23" spans="1:13" ht="15.75">
      <c r="A23" s="8">
        <f t="shared" si="0"/>
        <v>0</v>
      </c>
      <c r="B23" s="7"/>
      <c r="C23" s="7"/>
      <c r="D23" s="19"/>
      <c r="E23" s="19"/>
      <c r="F23" s="19"/>
      <c r="G23" s="19"/>
      <c r="H23" s="18">
        <f aca="true" t="shared" si="2" ref="H23:H31">D23+E23+F23</f>
        <v>0</v>
      </c>
      <c r="I23" s="6"/>
      <c r="J23">
        <v>12</v>
      </c>
      <c r="K23" s="27"/>
      <c r="L23" s="27"/>
      <c r="M23" s="27"/>
    </row>
    <row r="24" spans="1:13" ht="15.75">
      <c r="A24" s="8">
        <f t="shared" si="0"/>
        <v>0</v>
      </c>
      <c r="B24" s="7"/>
      <c r="C24" s="7"/>
      <c r="D24" s="19"/>
      <c r="E24" s="19"/>
      <c r="F24" s="19"/>
      <c r="G24" s="19"/>
      <c r="H24" s="18">
        <f t="shared" si="2"/>
        <v>0</v>
      </c>
      <c r="I24" s="6"/>
      <c r="J24">
        <v>13</v>
      </c>
      <c r="K24" s="27"/>
      <c r="L24" s="27"/>
      <c r="M24" s="27"/>
    </row>
    <row r="25" spans="1:13" ht="15.75">
      <c r="A25" s="8">
        <f t="shared" si="0"/>
        <v>0</v>
      </c>
      <c r="B25" s="7"/>
      <c r="C25" s="7"/>
      <c r="D25" s="19"/>
      <c r="E25" s="19"/>
      <c r="F25" s="19"/>
      <c r="G25" s="19"/>
      <c r="H25" s="18">
        <f t="shared" si="2"/>
        <v>0</v>
      </c>
      <c r="I25" s="6"/>
      <c r="J25">
        <v>14</v>
      </c>
      <c r="K25" s="27"/>
      <c r="L25" s="27"/>
      <c r="M25" s="27"/>
    </row>
    <row r="26" spans="1:13" ht="15.75">
      <c r="A26" s="8">
        <f t="shared" si="0"/>
        <v>0</v>
      </c>
      <c r="B26" s="7"/>
      <c r="C26" s="7"/>
      <c r="D26" s="19"/>
      <c r="E26" s="19"/>
      <c r="F26" s="19"/>
      <c r="G26" s="19"/>
      <c r="H26" s="18">
        <f t="shared" si="2"/>
        <v>0</v>
      </c>
      <c r="I26" s="6"/>
      <c r="J26">
        <v>15</v>
      </c>
      <c r="K26" s="27"/>
      <c r="L26" s="27"/>
      <c r="M26" s="27"/>
    </row>
    <row r="27" spans="1:13" ht="15.75">
      <c r="A27" s="8">
        <f t="shared" si="0"/>
        <v>0</v>
      </c>
      <c r="B27" s="7"/>
      <c r="C27" s="7"/>
      <c r="D27" s="19"/>
      <c r="E27" s="19"/>
      <c r="F27" s="19"/>
      <c r="G27" s="19"/>
      <c r="H27" s="18">
        <f t="shared" si="2"/>
        <v>0</v>
      </c>
      <c r="I27" s="6"/>
      <c r="J27">
        <v>16</v>
      </c>
      <c r="K27" s="27"/>
      <c r="L27" s="27"/>
      <c r="M27" s="27"/>
    </row>
    <row r="28" spans="1:13" ht="15.75">
      <c r="A28" s="8">
        <f t="shared" si="0"/>
        <v>0</v>
      </c>
      <c r="B28" s="14"/>
      <c r="C28" s="14"/>
      <c r="D28" s="19"/>
      <c r="E28" s="19"/>
      <c r="F28" s="19"/>
      <c r="G28" s="19"/>
      <c r="H28" s="18">
        <f t="shared" si="2"/>
        <v>0</v>
      </c>
      <c r="I28" s="6"/>
      <c r="J28">
        <v>17</v>
      </c>
      <c r="K28" s="27"/>
      <c r="L28" s="27"/>
      <c r="M28" s="27"/>
    </row>
    <row r="29" spans="1:13" ht="15">
      <c r="A29" s="8">
        <f t="shared" si="0"/>
        <v>0</v>
      </c>
      <c r="B29" s="14"/>
      <c r="C29" s="14"/>
      <c r="D29" s="21"/>
      <c r="E29" s="21"/>
      <c r="F29" s="21"/>
      <c r="G29" s="21"/>
      <c r="H29" s="18">
        <f t="shared" si="2"/>
        <v>0</v>
      </c>
      <c r="J29">
        <v>18</v>
      </c>
      <c r="K29" s="27"/>
      <c r="L29" s="27"/>
      <c r="M29" s="27"/>
    </row>
    <row r="30" spans="1:13" ht="15">
      <c r="A30" s="8">
        <f t="shared" si="0"/>
        <v>0</v>
      </c>
      <c r="B30" s="14"/>
      <c r="C30" s="14"/>
      <c r="D30" s="21"/>
      <c r="E30" s="21"/>
      <c r="F30" s="21"/>
      <c r="G30" s="21"/>
      <c r="H30" s="18">
        <f t="shared" si="2"/>
        <v>0</v>
      </c>
      <c r="J30">
        <v>19</v>
      </c>
      <c r="K30" s="27"/>
      <c r="L30" s="27"/>
      <c r="M30" s="27"/>
    </row>
    <row r="31" spans="1:13" ht="15">
      <c r="A31" s="8">
        <f t="shared" si="0"/>
        <v>0</v>
      </c>
      <c r="B31" s="14"/>
      <c r="C31" s="14"/>
      <c r="D31" s="21"/>
      <c r="E31" s="21"/>
      <c r="F31" s="21"/>
      <c r="G31" s="21"/>
      <c r="H31" s="18">
        <f t="shared" si="2"/>
        <v>0</v>
      </c>
      <c r="J31">
        <v>20</v>
      </c>
      <c r="K31" s="27"/>
      <c r="L31" s="27"/>
      <c r="M31" s="27"/>
    </row>
    <row r="32" spans="1:13" ht="15">
      <c r="A32" s="25"/>
      <c r="B32" s="25"/>
      <c r="C32" s="25"/>
      <c r="D32" s="25"/>
      <c r="E32" s="25"/>
      <c r="F32" s="25"/>
      <c r="G32" s="25"/>
      <c r="H32" s="25"/>
      <c r="K32" s="27"/>
      <c r="L32" s="27"/>
      <c r="M32" s="27"/>
    </row>
    <row r="33" spans="11:13" ht="15">
      <c r="K33" s="27"/>
      <c r="L33" s="27"/>
      <c r="M33" s="27"/>
    </row>
  </sheetData>
  <sheetProtection/>
  <mergeCells count="1">
    <mergeCell ref="C4:D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Óvoda</dc:creator>
  <cp:keywords/>
  <dc:description/>
  <cp:lastModifiedBy>Óvoda</cp:lastModifiedBy>
  <cp:lastPrinted>2013-09-21T13:15:23Z</cp:lastPrinted>
  <dcterms:created xsi:type="dcterms:W3CDTF">2013-04-23T09:36:39Z</dcterms:created>
  <dcterms:modified xsi:type="dcterms:W3CDTF">2013-09-21T13:16:22Z</dcterms:modified>
  <cp:category/>
  <cp:version/>
  <cp:contentType/>
  <cp:contentStatus/>
</cp:coreProperties>
</file>